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 activeTab="1"/>
  </bookViews>
  <sheets>
    <sheet name="Tapthe" sheetId="1" r:id="rId1"/>
    <sheet name="Thoigiancham" sheetId="2" r:id="rId2"/>
    <sheet name="ToGiamsatCham" sheetId="3" r:id="rId3"/>
  </sheets>
  <definedNames>
    <definedName name="_xlnm._FilterDatabase" localSheetId="0" hidden="1">Tapthe!$A$9:$Y$51</definedName>
    <definedName name="_xlnm.Print_Titles" localSheetId="0">Tapthe!$7:$9</definedName>
  </definedNames>
  <calcPr calcId="144525"/>
</workbook>
</file>

<file path=xl/calcChain.xml><?xml version="1.0" encoding="utf-8"?>
<calcChain xmlns="http://schemas.openxmlformats.org/spreadsheetml/2006/main">
  <c r="H28" i="2" l="1"/>
  <c r="G28" i="2"/>
  <c r="F28" i="2"/>
  <c r="S51" i="1"/>
  <c r="P51" i="1"/>
  <c r="M51" i="1"/>
  <c r="J51" i="1"/>
  <c r="D51" i="1"/>
  <c r="G51" i="1"/>
  <c r="U52" i="1" l="1"/>
  <c r="V52" i="1"/>
  <c r="W52" i="1"/>
  <c r="X52" i="1"/>
  <c r="T52" i="1"/>
  <c r="R36" i="1" l="1"/>
  <c r="R13" i="1" l="1"/>
  <c r="R44" i="1"/>
  <c r="R51" i="1" l="1"/>
  <c r="Y52" i="1" l="1"/>
  <c r="R29" i="1"/>
  <c r="R30" i="1"/>
  <c r="R33" i="1"/>
  <c r="R34" i="1"/>
  <c r="R38" i="1"/>
  <c r="R40" i="1"/>
  <c r="R41" i="1"/>
  <c r="R42" i="1"/>
  <c r="R15" i="1" l="1"/>
  <c r="R16" i="1"/>
  <c r="R17" i="1"/>
  <c r="R19" i="1"/>
  <c r="R21" i="1"/>
  <c r="R23" i="1"/>
  <c r="R24" i="1"/>
  <c r="R26" i="1"/>
  <c r="R27" i="1"/>
  <c r="R11" i="1"/>
  <c r="R10" i="1" l="1"/>
  <c r="A11" i="1" l="1"/>
</calcChain>
</file>

<file path=xl/sharedStrings.xml><?xml version="1.0" encoding="utf-8"?>
<sst xmlns="http://schemas.openxmlformats.org/spreadsheetml/2006/main" count="476" uniqueCount="177">
  <si>
    <t xml:space="preserve">UBND QUẬN TÂN BÌNH </t>
  </si>
  <si>
    <t xml:space="preserve">PHÒNG GIÁO DỤC VÀ ĐÀO TẠO </t>
  </si>
  <si>
    <t xml:space="preserve">CỘNG HÒA XÃ HỘI CHỦ NGHĨA VIỆT NAM </t>
  </si>
  <si>
    <t xml:space="preserve">Độc lập - Tự do - Hạnh phúc </t>
  </si>
  <si>
    <t xml:space="preserve">DANH SÁCH CÁC TRƯỜNG THAM GIA THI "VỞ SẠCH CHỮ ĐẸP" CẤP QUẬN </t>
  </si>
  <si>
    <t xml:space="preserve">NĂM HỌC: 2016 - 2017 </t>
  </si>
  <si>
    <t>STT</t>
  </si>
  <si>
    <t xml:space="preserve">Đơn vị trường </t>
  </si>
  <si>
    <t xml:space="preserve">KHỐI - LỚP - SĨ SỐ HỌC SINH - BUỔI </t>
  </si>
  <si>
    <t>KHỐI 1</t>
  </si>
  <si>
    <t>KHỐI 2</t>
  </si>
  <si>
    <t>KHỐI 3</t>
  </si>
  <si>
    <t>KHỐI 4</t>
  </si>
  <si>
    <t>KHỐI 5</t>
  </si>
  <si>
    <t xml:space="preserve">Lớp </t>
  </si>
  <si>
    <t xml:space="preserve">Buổi </t>
  </si>
  <si>
    <t>K1</t>
  </si>
  <si>
    <t>K2</t>
  </si>
  <si>
    <t>K3</t>
  </si>
  <si>
    <t>K4</t>
  </si>
  <si>
    <t>K5</t>
  </si>
  <si>
    <t>1/1</t>
  </si>
  <si>
    <t>34</t>
  </si>
  <si>
    <t xml:space="preserve">Sĩ số </t>
  </si>
  <si>
    <t xml:space="preserve">Bạch Đằng </t>
  </si>
  <si>
    <t>2/1</t>
  </si>
  <si>
    <t>3/1</t>
  </si>
  <si>
    <t>4/2</t>
  </si>
  <si>
    <t>5/1</t>
  </si>
  <si>
    <t>1/2</t>
  </si>
  <si>
    <t>3/4</t>
  </si>
  <si>
    <t>3/5</t>
  </si>
  <si>
    <t>4/4</t>
  </si>
  <si>
    <t>4/5</t>
  </si>
  <si>
    <t>5/4</t>
  </si>
  <si>
    <t>5/5</t>
  </si>
  <si>
    <t>Đống Đa</t>
  </si>
  <si>
    <t>2/2</t>
  </si>
  <si>
    <t>3/2</t>
  </si>
  <si>
    <t>5/2</t>
  </si>
  <si>
    <t xml:space="preserve">Lạc Long Quân </t>
  </si>
  <si>
    <t>4/3</t>
  </si>
  <si>
    <t xml:space="preserve">Lê Văn Sĩ </t>
  </si>
  <si>
    <t>1/5</t>
  </si>
  <si>
    <t xml:space="preserve">Sáng </t>
  </si>
  <si>
    <t>2/5</t>
  </si>
  <si>
    <t>4/6</t>
  </si>
  <si>
    <t xml:space="preserve">Chiều </t>
  </si>
  <si>
    <t>5/6</t>
  </si>
  <si>
    <t xml:space="preserve">Nguyễn Văn Kịp </t>
  </si>
  <si>
    <t>1/4</t>
  </si>
  <si>
    <t>3/9</t>
  </si>
  <si>
    <t>4/8</t>
  </si>
  <si>
    <t xml:space="preserve">Trần Quốc Toản </t>
  </si>
  <si>
    <t>1/3</t>
  </si>
  <si>
    <t>3/3</t>
  </si>
  <si>
    <t>5/3</t>
  </si>
  <si>
    <t xml:space="preserve">Trần Quốc Tuấn </t>
  </si>
  <si>
    <t>2B</t>
  </si>
  <si>
    <t xml:space="preserve">Tân Sơn Nhất </t>
  </si>
  <si>
    <t>Trần Văn Ơn</t>
  </si>
  <si>
    <t>4/7</t>
  </si>
  <si>
    <t xml:space="preserve">Phạm Văn Hai </t>
  </si>
  <si>
    <t xml:space="preserve">Hoàng Văn Thụ </t>
  </si>
  <si>
    <t>2/4</t>
  </si>
  <si>
    <t>2/6</t>
  </si>
  <si>
    <t xml:space="preserve">Lê Anh Xuân </t>
  </si>
  <si>
    <t xml:space="preserve">Lê Thị Hồng Gấm </t>
  </si>
  <si>
    <t>2/3</t>
  </si>
  <si>
    <t>4/1</t>
  </si>
  <si>
    <t xml:space="preserve">Lương Thế Vinh </t>
  </si>
  <si>
    <t>1A2</t>
  </si>
  <si>
    <t>2A1</t>
  </si>
  <si>
    <t>3A1</t>
  </si>
  <si>
    <t>4A1</t>
  </si>
  <si>
    <t>5A1</t>
  </si>
  <si>
    <t xml:space="preserve">Nguyễn Khuyến </t>
  </si>
  <si>
    <t xml:space="preserve">Nguyễn Thanh Tuyền </t>
  </si>
  <si>
    <t xml:space="preserve">Nguyễn Văn Trỗi </t>
  </si>
  <si>
    <t>2/7</t>
  </si>
  <si>
    <t>2/8</t>
  </si>
  <si>
    <t xml:space="preserve">Phú Thọ Hòa </t>
  </si>
  <si>
    <t xml:space="preserve">Sơn Cang </t>
  </si>
  <si>
    <t xml:space="preserve">Tân Trụ </t>
  </si>
  <si>
    <t xml:space="preserve">TỔNG CỘNG </t>
  </si>
  <si>
    <t>Tân Bình, ngày 23 tháng 01 năm 2017</t>
  </si>
  <si>
    <t xml:space="preserve">KT.TRƯỞNG PHÒNG </t>
  </si>
  <si>
    <t xml:space="preserve">PHÓ TRƯỞNG PHÒNG </t>
  </si>
  <si>
    <t xml:space="preserve">Phan Văn Quang </t>
  </si>
  <si>
    <t xml:space="preserve">Người lập bảng </t>
  </si>
  <si>
    <t xml:space="preserve">Bùi Kim Thành </t>
  </si>
  <si>
    <t>Bình Giã</t>
  </si>
  <si>
    <t xml:space="preserve">Bành Văn Trân </t>
  </si>
  <si>
    <t>Chiều</t>
  </si>
  <si>
    <t>5/8</t>
  </si>
  <si>
    <t>2 B</t>
  </si>
  <si>
    <t>Chi Lăng</t>
  </si>
  <si>
    <t>Sáng</t>
  </si>
  <si>
    <t xml:space="preserve">Yên Thế </t>
  </si>
  <si>
    <t>1/6</t>
  </si>
  <si>
    <t xml:space="preserve">Tổng cộng số lớp </t>
  </si>
  <si>
    <t xml:space="preserve">(Đã kí) </t>
  </si>
  <si>
    <t xml:space="preserve">LỊCH CHẤM THI "VỞ SẠCH CHỮ ĐẸP" CẤP QUẬN </t>
  </si>
  <si>
    <t>Thứ Tư, ngày 01/3/2017</t>
  </si>
  <si>
    <t>Nguyễn Thanh Tuyền (10 lớp)  - Nguyễn Khuyến (2 lớp)</t>
  </si>
  <si>
    <t xml:space="preserve">Bạch Đằng (5 lớp) - Chi Lăng (5 lớp)  </t>
  </si>
  <si>
    <t xml:space="preserve">Trần Văn Ơn (7 lớp) - Lê Anh Xuân (3 lớp) </t>
  </si>
  <si>
    <t>Thứ - Ngày chấm</t>
  </si>
  <si>
    <t>Thứ Năm, ngày 02/3/2017</t>
  </si>
  <si>
    <t>Thứ Sáu, ngày 03/3/2017</t>
  </si>
  <si>
    <t>Yên Thế (8 lớp)</t>
  </si>
  <si>
    <t>Hoàng Văn Thụ (10 lớp)</t>
  </si>
  <si>
    <t>Trần Quốc Tuấn (6 lớp) - Phú Thọ Hòa (4 lớp)</t>
  </si>
  <si>
    <t xml:space="preserve">Bành Văn Trân (10 lớp) </t>
  </si>
  <si>
    <t>Cách Mạng Tháng Tám (9 lớp) - Lê Văn Sĩ (5 lớp)</t>
  </si>
  <si>
    <t xml:space="preserve">Đống Đa (10 lớp) </t>
  </si>
  <si>
    <t>Nguyễn Văn Trỗi (6 lớp) - Lạc Long Quân (5 lớp)</t>
  </si>
  <si>
    <t xml:space="preserve">Lê Thị Hồng Gấm (12 lớp) </t>
  </si>
  <si>
    <t xml:space="preserve">Tân Trụ (9 lớp) - Nguyễn Văn Kịp (5 lớp) </t>
  </si>
  <si>
    <t>Lương Thế Vinh (5 lớp) - Sơn Cang (5 lớp)</t>
  </si>
  <si>
    <t xml:space="preserve">Trần Quốc Toản (5 lớp) </t>
  </si>
  <si>
    <t xml:space="preserve">Phân công tổ giám sát chấm </t>
  </si>
  <si>
    <t>TỔ 1</t>
  </si>
  <si>
    <t>TỔ 2</t>
  </si>
  <si>
    <t>TỔ 3</t>
  </si>
  <si>
    <t>TỔ 4</t>
  </si>
  <si>
    <t xml:space="preserve">TỔ 5 </t>
  </si>
  <si>
    <t xml:space="preserve">Tân Sơn Nhất (5 lớp) - Bình Giã (1 lớp) - Phạm Văn Hai (1 lớp) </t>
  </si>
  <si>
    <t>Tân Bình, ngày 27 tháng 02 năm 2017</t>
  </si>
  <si>
    <t xml:space="preserve">KT. CHỦ TỊCH HỘI ĐỒNG </t>
  </si>
  <si>
    <t xml:space="preserve">PHÓ CHỦ TỊCH HỘI ĐỒNG </t>
  </si>
  <si>
    <t xml:space="preserve">Phân công </t>
  </si>
  <si>
    <t xml:space="preserve">Ghi chú </t>
  </si>
  <si>
    <t xml:space="preserve">Vũ Minh Tâm </t>
  </si>
  <si>
    <t xml:space="preserve">Tổ trưởng </t>
  </si>
  <si>
    <t xml:space="preserve">Nguyễn Thị Lan </t>
  </si>
  <si>
    <t xml:space="preserve">Lữ Thị Tố Trinh </t>
  </si>
  <si>
    <t>Tổ trưởng</t>
  </si>
  <si>
    <t xml:space="preserve">Phạm Thị Thùy </t>
  </si>
  <si>
    <t xml:space="preserve">Phạm Thị Ngọc Sương </t>
  </si>
  <si>
    <t xml:space="preserve">Huỳnh Tú Kinh </t>
  </si>
  <si>
    <t xml:space="preserve">Đặng Thị Mỹ Dung </t>
  </si>
  <si>
    <t>PHÂN CÔNG TỔ GIÁM SÁT THI "VỞ SẠCH CHỮ ĐẸP"</t>
  </si>
  <si>
    <t xml:space="preserve">CẤP QUẬN - NĂM HỌC 2016 - 2017 </t>
  </si>
  <si>
    <t xml:space="preserve">Tổ giám sát </t>
  </si>
  <si>
    <t xml:space="preserve">Nguyễn Thị Thu Hương </t>
  </si>
  <si>
    <t xml:space="preserve">Họ và tên </t>
  </si>
  <si>
    <t xml:space="preserve">Dương Thị Ngọc Phượng </t>
  </si>
  <si>
    <t xml:space="preserve">Lê Thị Minh Châu </t>
  </si>
  <si>
    <t xml:space="preserve">Huỳnh Hữu Tuấn </t>
  </si>
  <si>
    <t xml:space="preserve">Lê Thị Mộng Trinh </t>
  </si>
  <si>
    <t xml:space="preserve">Đỗ Thị Kim Chi </t>
  </si>
  <si>
    <t xml:space="preserve">Huỳnh Thị Ngọc Thúy </t>
  </si>
  <si>
    <t xml:space="preserve">Nguyễn Minh Quân </t>
  </si>
  <si>
    <t xml:space="preserve">Đơn vị công tác </t>
  </si>
  <si>
    <t xml:space="preserve">Trường Lương Thế Vinh </t>
  </si>
  <si>
    <t xml:space="preserve">Trường Lý Thường Kiệt </t>
  </si>
  <si>
    <t xml:space="preserve">Trường Phạm Văn Hai </t>
  </si>
  <si>
    <t xml:space="preserve">Trường Nguyễn Thanh Tuyền </t>
  </si>
  <si>
    <t xml:space="preserve">Trường Lạc Long Quân </t>
  </si>
  <si>
    <t>Trường Lê Thị Hồng Gâm</t>
  </si>
  <si>
    <t xml:space="preserve">Trường Lê Văn Sĩ </t>
  </si>
  <si>
    <t>Trường Cách Mạng Tháng 8</t>
  </si>
  <si>
    <t xml:space="preserve">Trường Nguyễn Khuyến </t>
  </si>
  <si>
    <t xml:space="preserve">Trường Hoàng Văn Thụ </t>
  </si>
  <si>
    <t xml:space="preserve">Trường Trần Văn Ơn </t>
  </si>
  <si>
    <t>Trường Trần Quốc Toản</t>
  </si>
  <si>
    <t xml:space="preserve">Phòng GD và ĐT </t>
  </si>
  <si>
    <t xml:space="preserve">Trường Trần Quốc Tuấn </t>
  </si>
  <si>
    <t>Trường Đống Đa</t>
  </si>
  <si>
    <t xml:space="preserve">KT.CHỦ TỊCH HỘI ĐỒNG </t>
  </si>
  <si>
    <t>8giờ00: Bắt đầu các lớp viết bài thi "Vở sạch Chữ đẹp".</t>
  </si>
  <si>
    <t>Giáo viên chủ nhiệm lớp dự thi chuẩn bị giấy, bút viết cho học sinh của lớp.</t>
  </si>
  <si>
    <t>Tổ trưởng giám sát liên hệ trực tiếp với Hiệu trưởng các trường tham gia thi.</t>
  </si>
  <si>
    <r>
      <rPr>
        <b/>
        <i/>
        <sz val="14"/>
        <color theme="1"/>
        <rFont val="Times New Roman"/>
        <family val="1"/>
      </rPr>
      <t>Lưu ý:</t>
    </r>
    <r>
      <rPr>
        <sz val="14"/>
        <color theme="1"/>
        <rFont val="Times New Roman"/>
        <family val="1"/>
      </rPr>
      <t xml:space="preserve"> Tổ giám sát có mặt tại các trường lúc 7g30</t>
    </r>
  </si>
  <si>
    <t xml:space="preserve">Cách Mạng Tháng 8 </t>
  </si>
  <si>
    <t xml:space="preserve">2B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</si>
</sst>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i/>
      <sz val="14"/>
      <color theme="1"/>
      <name val="Times New Roman"/>
      <family val="1"/>
    </font>
    <font>
      <b/>
      <i/>
      <sz val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16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" fontId="1" fillId="0" borderId="1" xfId="0" quotePrefix="1" applyNumberFormat="1" applyFont="1" applyFill="1" applyBorder="1" applyAlignment="1">
      <alignment horizontal="center" vertical="center"/>
    </xf>
    <xf numFmtId="49" fontId="1" fillId="0" borderId="0" xfId="0" applyNumberFormat="1" applyFont="1" applyBorder="1"/>
    <xf numFmtId="0" fontId="1" fillId="4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8" fillId="0" borderId="0" xfId="0" applyFont="1"/>
    <xf numFmtId="0" fontId="8" fillId="0" borderId="1" xfId="0" applyFont="1" applyBorder="1"/>
    <xf numFmtId="0" fontId="8" fillId="2" borderId="1" xfId="0" applyFont="1" applyFill="1" applyBorder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vertical="center"/>
    </xf>
    <xf numFmtId="0" fontId="8" fillId="0" borderId="0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</xdr:row>
      <xdr:rowOff>28575</xdr:rowOff>
    </xdr:from>
    <xdr:to>
      <xdr:col>1</xdr:col>
      <xdr:colOff>1704975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742950" y="44767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19050</xdr:rowOff>
    </xdr:from>
    <xdr:to>
      <xdr:col>13</xdr:col>
      <xdr:colOff>142875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5200650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2</xdr:row>
      <xdr:rowOff>28575</xdr:rowOff>
    </xdr:from>
    <xdr:to>
      <xdr:col>1</xdr:col>
      <xdr:colOff>2828925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1800225" y="504825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2</xdr:row>
      <xdr:rowOff>28575</xdr:rowOff>
    </xdr:from>
    <xdr:to>
      <xdr:col>2</xdr:col>
      <xdr:colOff>704850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895350" y="447675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3"/>
  <sheetViews>
    <sheetView zoomScale="120" zoomScaleNormal="120" workbookViewId="0">
      <selection activeCell="K48" sqref="K48"/>
    </sheetView>
  </sheetViews>
  <sheetFormatPr defaultRowHeight="16.5" x14ac:dyDescent="0.25"/>
  <cols>
    <col min="1" max="1" width="6.140625" style="1" customWidth="1"/>
    <col min="2" max="2" width="25.28515625" style="1" customWidth="1"/>
    <col min="3" max="3" width="6.5703125" style="1" customWidth="1"/>
    <col min="4" max="4" width="7.140625" style="1" customWidth="1"/>
    <col min="5" max="5" width="7.28515625" style="1" customWidth="1"/>
    <col min="6" max="6" width="6.28515625" style="1" customWidth="1"/>
    <col min="7" max="7" width="6.7109375" style="1" bestFit="1" customWidth="1"/>
    <col min="8" max="8" width="6.28515625" style="1" customWidth="1"/>
    <col min="9" max="9" width="7.42578125" style="1" bestFit="1" customWidth="1"/>
    <col min="10" max="10" width="6.7109375" style="1" bestFit="1" customWidth="1"/>
    <col min="11" max="11" width="7" style="1" customWidth="1"/>
    <col min="12" max="12" width="5.7109375" style="1" bestFit="1" customWidth="1"/>
    <col min="13" max="13" width="6.7109375" style="1" bestFit="1" customWidth="1"/>
    <col min="14" max="14" width="7.5703125" style="1" bestFit="1" customWidth="1"/>
    <col min="15" max="15" width="5.7109375" style="1" bestFit="1" customWidth="1"/>
    <col min="16" max="16" width="6.7109375" style="1" bestFit="1" customWidth="1"/>
    <col min="17" max="17" width="6" style="1" customWidth="1"/>
    <col min="18" max="18" width="8.85546875" style="1" customWidth="1"/>
    <col min="19" max="19" width="9.7109375" style="1" customWidth="1"/>
    <col min="20" max="16384" width="9.140625" style="1"/>
  </cols>
  <sheetData>
    <row r="1" spans="1:24" x14ac:dyDescent="0.25">
      <c r="A1" s="77" t="s">
        <v>0</v>
      </c>
      <c r="B1" s="77"/>
      <c r="C1" s="77"/>
      <c r="D1" s="77"/>
      <c r="E1" s="79" t="s">
        <v>2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11"/>
    </row>
    <row r="2" spans="1:24" x14ac:dyDescent="0.25">
      <c r="A2" s="78" t="s">
        <v>1</v>
      </c>
      <c r="B2" s="78"/>
      <c r="C2" s="78"/>
      <c r="D2" s="78"/>
      <c r="E2" s="78" t="s">
        <v>3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12"/>
    </row>
    <row r="4" spans="1:24" ht="20.25" x14ac:dyDescent="0.3">
      <c r="A4" s="80" t="s">
        <v>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13"/>
    </row>
    <row r="5" spans="1:24" ht="20.25" x14ac:dyDescent="0.3">
      <c r="A5" s="80" t="s">
        <v>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13"/>
    </row>
    <row r="7" spans="1:24" ht="23.25" customHeight="1" x14ac:dyDescent="0.25">
      <c r="A7" s="69" t="s">
        <v>6</v>
      </c>
      <c r="B7" s="69" t="s">
        <v>7</v>
      </c>
      <c r="C7" s="68" t="s">
        <v>8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70" t="s">
        <v>100</v>
      </c>
      <c r="S7" s="14"/>
    </row>
    <row r="8" spans="1:24" x14ac:dyDescent="0.25">
      <c r="A8" s="69"/>
      <c r="B8" s="69"/>
      <c r="C8" s="68" t="s">
        <v>9</v>
      </c>
      <c r="D8" s="68"/>
      <c r="E8" s="68"/>
      <c r="F8" s="68" t="s">
        <v>10</v>
      </c>
      <c r="G8" s="68"/>
      <c r="H8" s="68"/>
      <c r="I8" s="68" t="s">
        <v>11</v>
      </c>
      <c r="J8" s="68"/>
      <c r="K8" s="68"/>
      <c r="L8" s="68" t="s">
        <v>12</v>
      </c>
      <c r="M8" s="68"/>
      <c r="N8" s="68"/>
      <c r="O8" s="68" t="s">
        <v>13</v>
      </c>
      <c r="P8" s="68"/>
      <c r="Q8" s="68"/>
      <c r="R8" s="71"/>
      <c r="S8" s="14"/>
      <c r="T8" s="1" t="s">
        <v>16</v>
      </c>
      <c r="U8" s="1" t="s">
        <v>17</v>
      </c>
      <c r="V8" s="1" t="s">
        <v>18</v>
      </c>
      <c r="W8" s="1" t="s">
        <v>19</v>
      </c>
      <c r="X8" s="1" t="s">
        <v>20</v>
      </c>
    </row>
    <row r="9" spans="1:24" ht="21.75" customHeight="1" x14ac:dyDescent="0.25">
      <c r="A9" s="69"/>
      <c r="B9" s="69"/>
      <c r="C9" s="8" t="s">
        <v>14</v>
      </c>
      <c r="D9" s="8" t="s">
        <v>23</v>
      </c>
      <c r="E9" s="8" t="s">
        <v>15</v>
      </c>
      <c r="F9" s="8" t="s">
        <v>14</v>
      </c>
      <c r="G9" s="8" t="s">
        <v>23</v>
      </c>
      <c r="H9" s="8" t="s">
        <v>15</v>
      </c>
      <c r="I9" s="8" t="s">
        <v>14</v>
      </c>
      <c r="J9" s="8" t="s">
        <v>23</v>
      </c>
      <c r="K9" s="8" t="s">
        <v>15</v>
      </c>
      <c r="L9" s="8" t="s">
        <v>14</v>
      </c>
      <c r="M9" s="8" t="s">
        <v>23</v>
      </c>
      <c r="N9" s="8" t="s">
        <v>15</v>
      </c>
      <c r="O9" s="8" t="s">
        <v>14</v>
      </c>
      <c r="P9" s="8" t="s">
        <v>23</v>
      </c>
      <c r="Q9" s="8" t="s">
        <v>15</v>
      </c>
      <c r="R9" s="72"/>
      <c r="S9" s="14"/>
    </row>
    <row r="10" spans="1:24" ht="24" customHeight="1" x14ac:dyDescent="0.25">
      <c r="A10" s="7">
        <v>1</v>
      </c>
      <c r="B10" s="18" t="s">
        <v>24</v>
      </c>
      <c r="C10" s="2" t="s">
        <v>21</v>
      </c>
      <c r="D10" s="2" t="s">
        <v>22</v>
      </c>
      <c r="E10" s="22" t="s">
        <v>58</v>
      </c>
      <c r="F10" s="3" t="s">
        <v>25</v>
      </c>
      <c r="G10" s="22">
        <v>34</v>
      </c>
      <c r="H10" s="22" t="s">
        <v>58</v>
      </c>
      <c r="I10" s="4" t="s">
        <v>26</v>
      </c>
      <c r="J10" s="22">
        <v>37</v>
      </c>
      <c r="K10" s="22" t="s">
        <v>58</v>
      </c>
      <c r="L10" s="4" t="s">
        <v>27</v>
      </c>
      <c r="M10" s="22">
        <v>36</v>
      </c>
      <c r="N10" s="22" t="s">
        <v>58</v>
      </c>
      <c r="O10" s="4" t="s">
        <v>28</v>
      </c>
      <c r="P10" s="22">
        <v>31</v>
      </c>
      <c r="Q10" s="22" t="s">
        <v>58</v>
      </c>
      <c r="R10" s="7">
        <f>T10+U10+V10+W10+X10</f>
        <v>5</v>
      </c>
      <c r="S10" s="15">
        <v>5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</row>
    <row r="11" spans="1:24" ht="24" customHeight="1" x14ac:dyDescent="0.25">
      <c r="A11" s="61">
        <f>A10+1</f>
        <v>2</v>
      </c>
      <c r="B11" s="66" t="s">
        <v>175</v>
      </c>
      <c r="C11" s="4" t="s">
        <v>29</v>
      </c>
      <c r="D11" s="4">
        <v>39</v>
      </c>
      <c r="E11" s="22" t="s">
        <v>44</v>
      </c>
      <c r="F11" s="4" t="s">
        <v>25</v>
      </c>
      <c r="G11" s="22">
        <v>48</v>
      </c>
      <c r="H11" s="22" t="s">
        <v>58</v>
      </c>
      <c r="I11" s="4" t="s">
        <v>30</v>
      </c>
      <c r="J11" s="4">
        <v>38</v>
      </c>
      <c r="K11" s="22" t="s">
        <v>47</v>
      </c>
      <c r="L11" s="4" t="s">
        <v>32</v>
      </c>
      <c r="M11" s="22">
        <v>40</v>
      </c>
      <c r="N11" s="22" t="s">
        <v>95</v>
      </c>
      <c r="O11" s="4" t="s">
        <v>34</v>
      </c>
      <c r="P11" s="22">
        <v>35</v>
      </c>
      <c r="Q11" s="22" t="s">
        <v>44</v>
      </c>
      <c r="R11" s="61">
        <f>T11+U11+V11+W11+X11</f>
        <v>9</v>
      </c>
      <c r="S11" s="15">
        <v>9</v>
      </c>
      <c r="T11" s="1">
        <v>1</v>
      </c>
      <c r="U11" s="1">
        <v>2</v>
      </c>
      <c r="V11" s="1">
        <v>2</v>
      </c>
      <c r="W11" s="1">
        <v>2</v>
      </c>
      <c r="X11" s="1">
        <v>2</v>
      </c>
    </row>
    <row r="12" spans="1:24" ht="24" customHeight="1" x14ac:dyDescent="0.25">
      <c r="A12" s="63"/>
      <c r="B12" s="66"/>
      <c r="C12" s="5"/>
      <c r="D12" s="5"/>
      <c r="E12" s="5"/>
      <c r="F12" s="4" t="s">
        <v>37</v>
      </c>
      <c r="G12" s="22">
        <v>48</v>
      </c>
      <c r="H12" s="22" t="s">
        <v>58</v>
      </c>
      <c r="I12" s="4" t="s">
        <v>31</v>
      </c>
      <c r="J12" s="4">
        <v>35</v>
      </c>
      <c r="K12" s="22" t="s">
        <v>47</v>
      </c>
      <c r="L12" s="4" t="s">
        <v>33</v>
      </c>
      <c r="M12" s="22">
        <v>39</v>
      </c>
      <c r="N12" s="22" t="s">
        <v>97</v>
      </c>
      <c r="O12" s="4" t="s">
        <v>35</v>
      </c>
      <c r="P12" s="22">
        <v>35</v>
      </c>
      <c r="Q12" s="22" t="s">
        <v>44</v>
      </c>
      <c r="R12" s="63"/>
      <c r="S12" s="15"/>
    </row>
    <row r="13" spans="1:24" ht="24" customHeight="1" x14ac:dyDescent="0.25">
      <c r="A13" s="61">
        <v>3</v>
      </c>
      <c r="B13" s="66" t="s">
        <v>36</v>
      </c>
      <c r="C13" s="4" t="s">
        <v>21</v>
      </c>
      <c r="D13" s="4">
        <v>27</v>
      </c>
      <c r="E13" s="22" t="s">
        <v>44</v>
      </c>
      <c r="F13" s="4" t="s">
        <v>25</v>
      </c>
      <c r="G13" s="22">
        <v>34</v>
      </c>
      <c r="H13" s="22" t="s">
        <v>44</v>
      </c>
      <c r="I13" s="4" t="s">
        <v>26</v>
      </c>
      <c r="J13" s="22">
        <v>37</v>
      </c>
      <c r="K13" s="22" t="s">
        <v>44</v>
      </c>
      <c r="L13" s="4" t="s">
        <v>27</v>
      </c>
      <c r="M13" s="22">
        <v>34</v>
      </c>
      <c r="N13" s="22" t="s">
        <v>44</v>
      </c>
      <c r="O13" s="4" t="s">
        <v>39</v>
      </c>
      <c r="P13" s="22">
        <v>36</v>
      </c>
      <c r="Q13" s="22" t="s">
        <v>44</v>
      </c>
      <c r="R13" s="61">
        <f t="shared" ref="R13" si="0">T13+U13+V13+W13+X13</f>
        <v>10</v>
      </c>
      <c r="S13" s="15">
        <v>10</v>
      </c>
      <c r="T13" s="1">
        <v>2</v>
      </c>
      <c r="U13" s="1">
        <v>2</v>
      </c>
      <c r="V13" s="1">
        <v>2</v>
      </c>
      <c r="W13" s="1">
        <v>2</v>
      </c>
      <c r="X13" s="1">
        <v>2</v>
      </c>
    </row>
    <row r="14" spans="1:24" ht="24" customHeight="1" x14ac:dyDescent="0.25">
      <c r="A14" s="63"/>
      <c r="B14" s="66"/>
      <c r="C14" s="4" t="s">
        <v>29</v>
      </c>
      <c r="D14" s="22">
        <v>23</v>
      </c>
      <c r="E14" s="22" t="s">
        <v>44</v>
      </c>
      <c r="F14" s="4" t="s">
        <v>37</v>
      </c>
      <c r="G14" s="22">
        <v>34</v>
      </c>
      <c r="H14" s="22" t="s">
        <v>44</v>
      </c>
      <c r="I14" s="4" t="s">
        <v>38</v>
      </c>
      <c r="J14" s="22">
        <v>37</v>
      </c>
      <c r="K14" s="22" t="s">
        <v>44</v>
      </c>
      <c r="L14" s="4" t="s">
        <v>33</v>
      </c>
      <c r="M14" s="22">
        <v>34</v>
      </c>
      <c r="N14" s="22" t="s">
        <v>44</v>
      </c>
      <c r="O14" s="4" t="s">
        <v>34</v>
      </c>
      <c r="P14" s="22">
        <v>34</v>
      </c>
      <c r="Q14" s="22" t="s">
        <v>44</v>
      </c>
      <c r="R14" s="63"/>
      <c r="S14" s="15"/>
    </row>
    <row r="15" spans="1:24" ht="24" customHeight="1" x14ac:dyDescent="0.25">
      <c r="A15" s="21">
        <v>4</v>
      </c>
      <c r="B15" s="29" t="s">
        <v>40</v>
      </c>
      <c r="C15" s="4" t="s">
        <v>29</v>
      </c>
      <c r="D15" s="22">
        <v>39</v>
      </c>
      <c r="E15" s="22" t="s">
        <v>44</v>
      </c>
      <c r="F15" s="4" t="s">
        <v>37</v>
      </c>
      <c r="G15" s="22">
        <v>39</v>
      </c>
      <c r="H15" s="22" t="s">
        <v>44</v>
      </c>
      <c r="I15" s="4" t="s">
        <v>26</v>
      </c>
      <c r="J15" s="22">
        <v>34</v>
      </c>
      <c r="K15" s="22" t="s">
        <v>44</v>
      </c>
      <c r="L15" s="4" t="s">
        <v>41</v>
      </c>
      <c r="M15" s="22">
        <v>49</v>
      </c>
      <c r="N15" s="22" t="s">
        <v>47</v>
      </c>
      <c r="O15" s="4" t="s">
        <v>56</v>
      </c>
      <c r="P15" s="22">
        <v>32</v>
      </c>
      <c r="Q15" s="22" t="s">
        <v>44</v>
      </c>
      <c r="R15" s="7">
        <f>T15+U15+V15+W15+X15</f>
        <v>5</v>
      </c>
      <c r="S15" s="15">
        <v>5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</row>
    <row r="16" spans="1:24" ht="24" customHeight="1" x14ac:dyDescent="0.25">
      <c r="A16" s="21">
        <v>5</v>
      </c>
      <c r="B16" s="29" t="s">
        <v>42</v>
      </c>
      <c r="C16" s="4" t="s">
        <v>43</v>
      </c>
      <c r="D16" s="22">
        <v>34</v>
      </c>
      <c r="E16" s="22" t="s">
        <v>44</v>
      </c>
      <c r="F16" s="4" t="s">
        <v>45</v>
      </c>
      <c r="G16" s="22">
        <v>43</v>
      </c>
      <c r="H16" s="22" t="s">
        <v>44</v>
      </c>
      <c r="I16" s="4" t="s">
        <v>30</v>
      </c>
      <c r="J16" s="22">
        <v>46</v>
      </c>
      <c r="K16" s="22" t="s">
        <v>44</v>
      </c>
      <c r="L16" s="4" t="s">
        <v>46</v>
      </c>
      <c r="M16" s="22">
        <v>34</v>
      </c>
      <c r="N16" s="22" t="s">
        <v>47</v>
      </c>
      <c r="O16" s="4" t="s">
        <v>48</v>
      </c>
      <c r="P16" s="22">
        <v>51</v>
      </c>
      <c r="Q16" s="22" t="s">
        <v>44</v>
      </c>
      <c r="R16" s="7">
        <f>T16+U16+V16+W16+X16</f>
        <v>5</v>
      </c>
      <c r="S16" s="15">
        <v>5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</row>
    <row r="17" spans="1:24" ht="24" customHeight="1" x14ac:dyDescent="0.25">
      <c r="A17" s="61">
        <v>6</v>
      </c>
      <c r="B17" s="66" t="s">
        <v>49</v>
      </c>
      <c r="C17" s="4" t="s">
        <v>50</v>
      </c>
      <c r="D17" s="22">
        <v>45</v>
      </c>
      <c r="E17" s="22" t="s">
        <v>44</v>
      </c>
      <c r="F17" s="5"/>
      <c r="G17" s="5"/>
      <c r="H17" s="5"/>
      <c r="I17" s="4" t="s">
        <v>51</v>
      </c>
      <c r="J17" s="22">
        <v>50</v>
      </c>
      <c r="K17" s="22" t="s">
        <v>47</v>
      </c>
      <c r="L17" s="4" t="s">
        <v>52</v>
      </c>
      <c r="M17" s="22">
        <v>30</v>
      </c>
      <c r="N17" s="22" t="s">
        <v>44</v>
      </c>
      <c r="O17" s="4" t="s">
        <v>28</v>
      </c>
      <c r="P17" s="22">
        <v>44</v>
      </c>
      <c r="Q17" s="22" t="s">
        <v>44</v>
      </c>
      <c r="R17" s="61">
        <f>T17+U17+V17+W17+X17</f>
        <v>5</v>
      </c>
      <c r="S17" s="15">
        <v>5</v>
      </c>
      <c r="T17" s="1">
        <v>1</v>
      </c>
      <c r="U17" s="1">
        <v>0</v>
      </c>
      <c r="V17" s="1">
        <v>1</v>
      </c>
      <c r="W17" s="1">
        <v>1</v>
      </c>
      <c r="X17" s="1">
        <v>2</v>
      </c>
    </row>
    <row r="18" spans="1:24" ht="24" customHeight="1" x14ac:dyDescent="0.25">
      <c r="A18" s="63"/>
      <c r="B18" s="66"/>
      <c r="C18" s="9"/>
      <c r="D18" s="5"/>
      <c r="E18" s="5"/>
      <c r="F18" s="5"/>
      <c r="G18" s="5"/>
      <c r="H18" s="5"/>
      <c r="I18" s="9"/>
      <c r="J18" s="5"/>
      <c r="K18" s="5"/>
      <c r="L18" s="9"/>
      <c r="M18" s="5"/>
      <c r="N18" s="5"/>
      <c r="O18" s="4" t="s">
        <v>39</v>
      </c>
      <c r="P18" s="4">
        <v>45</v>
      </c>
      <c r="Q18" s="22" t="s">
        <v>44</v>
      </c>
      <c r="R18" s="63"/>
      <c r="S18" s="15"/>
    </row>
    <row r="19" spans="1:24" ht="24" customHeight="1" x14ac:dyDescent="0.25">
      <c r="A19" s="61">
        <v>7</v>
      </c>
      <c r="B19" s="66" t="s">
        <v>53</v>
      </c>
      <c r="C19" s="3" t="s">
        <v>54</v>
      </c>
      <c r="D19" s="22">
        <v>46</v>
      </c>
      <c r="E19" s="22" t="s">
        <v>44</v>
      </c>
      <c r="F19" s="5"/>
      <c r="G19" s="5"/>
      <c r="H19" s="5"/>
      <c r="I19" s="4" t="s">
        <v>55</v>
      </c>
      <c r="J19" s="22">
        <v>51</v>
      </c>
      <c r="K19" s="22" t="s">
        <v>97</v>
      </c>
      <c r="L19" s="4" t="s">
        <v>41</v>
      </c>
      <c r="M19" s="22">
        <v>52</v>
      </c>
      <c r="N19" s="22" t="s">
        <v>97</v>
      </c>
      <c r="O19" s="4" t="s">
        <v>56</v>
      </c>
      <c r="P19" s="22">
        <v>44</v>
      </c>
      <c r="Q19" s="22" t="s">
        <v>44</v>
      </c>
      <c r="R19" s="61">
        <f>T19+U19+V19+W19+X19</f>
        <v>5</v>
      </c>
      <c r="S19" s="15">
        <v>5</v>
      </c>
      <c r="T19" s="1">
        <v>2</v>
      </c>
      <c r="U19" s="1">
        <v>0</v>
      </c>
      <c r="V19" s="1">
        <v>1</v>
      </c>
      <c r="W19" s="1">
        <v>1</v>
      </c>
      <c r="X19" s="1">
        <v>1</v>
      </c>
    </row>
    <row r="20" spans="1:24" ht="24" customHeight="1" x14ac:dyDescent="0.25">
      <c r="A20" s="63"/>
      <c r="B20" s="66"/>
      <c r="C20" s="4" t="s">
        <v>43</v>
      </c>
      <c r="D20" s="22">
        <v>38</v>
      </c>
      <c r="E20" s="22" t="s">
        <v>44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3"/>
      <c r="S20" s="15"/>
    </row>
    <row r="21" spans="1:24" ht="24" customHeight="1" x14ac:dyDescent="0.25">
      <c r="A21" s="61">
        <v>8</v>
      </c>
      <c r="B21" s="66" t="s">
        <v>57</v>
      </c>
      <c r="C21" s="19" t="s">
        <v>29</v>
      </c>
      <c r="D21" s="20">
        <v>33</v>
      </c>
      <c r="E21" s="20" t="s">
        <v>58</v>
      </c>
      <c r="F21" s="19" t="s">
        <v>25</v>
      </c>
      <c r="G21" s="20">
        <v>46</v>
      </c>
      <c r="H21" s="20" t="s">
        <v>58</v>
      </c>
      <c r="I21" s="5"/>
      <c r="J21" s="5"/>
      <c r="K21" s="5"/>
      <c r="L21" s="19" t="s">
        <v>27</v>
      </c>
      <c r="M21" s="20">
        <v>48</v>
      </c>
      <c r="N21" s="20" t="s">
        <v>58</v>
      </c>
      <c r="O21" s="19" t="s">
        <v>34</v>
      </c>
      <c r="P21" s="20">
        <v>47</v>
      </c>
      <c r="Q21" s="20" t="s">
        <v>44</v>
      </c>
      <c r="R21" s="61">
        <f>T21+U21+V21+W21+X21</f>
        <v>6</v>
      </c>
      <c r="S21" s="15">
        <v>6</v>
      </c>
      <c r="T21" s="1">
        <v>2</v>
      </c>
      <c r="U21" s="1">
        <v>2</v>
      </c>
      <c r="V21" s="1">
        <v>0</v>
      </c>
      <c r="W21" s="1">
        <v>1</v>
      </c>
      <c r="X21" s="1">
        <v>1</v>
      </c>
    </row>
    <row r="22" spans="1:24" ht="24" customHeight="1" x14ac:dyDescent="0.25">
      <c r="A22" s="63"/>
      <c r="B22" s="66"/>
      <c r="C22" s="19" t="s">
        <v>54</v>
      </c>
      <c r="D22" s="20">
        <v>39</v>
      </c>
      <c r="E22" s="20" t="s">
        <v>58</v>
      </c>
      <c r="F22" s="19" t="s">
        <v>79</v>
      </c>
      <c r="G22" s="20">
        <v>53</v>
      </c>
      <c r="H22" s="20" t="s">
        <v>93</v>
      </c>
      <c r="I22" s="5"/>
      <c r="J22" s="5"/>
      <c r="K22" s="5"/>
      <c r="L22" s="5"/>
      <c r="M22" s="5"/>
      <c r="N22" s="5"/>
      <c r="O22" s="5"/>
      <c r="P22" s="5"/>
      <c r="Q22" s="5"/>
      <c r="R22" s="63"/>
      <c r="S22" s="15"/>
    </row>
    <row r="23" spans="1:24" ht="24" customHeight="1" x14ac:dyDescent="0.25">
      <c r="A23" s="21">
        <v>9</v>
      </c>
      <c r="B23" s="29" t="s">
        <v>59</v>
      </c>
      <c r="C23" s="4" t="s">
        <v>54</v>
      </c>
      <c r="D23" s="22">
        <v>37</v>
      </c>
      <c r="E23" s="22" t="s">
        <v>58</v>
      </c>
      <c r="F23" s="4" t="s">
        <v>25</v>
      </c>
      <c r="G23" s="22">
        <v>46</v>
      </c>
      <c r="H23" s="22" t="s">
        <v>58</v>
      </c>
      <c r="I23" s="4" t="s">
        <v>38</v>
      </c>
      <c r="J23" s="22">
        <v>39</v>
      </c>
      <c r="K23" s="22" t="s">
        <v>58</v>
      </c>
      <c r="L23" s="4" t="s">
        <v>27</v>
      </c>
      <c r="M23" s="22">
        <v>42</v>
      </c>
      <c r="N23" s="22" t="s">
        <v>58</v>
      </c>
      <c r="O23" s="4" t="s">
        <v>28</v>
      </c>
      <c r="P23" s="22">
        <v>40</v>
      </c>
      <c r="Q23" s="22" t="s">
        <v>58</v>
      </c>
      <c r="R23" s="7">
        <f>T23+U23+V23+W23+X23</f>
        <v>5</v>
      </c>
      <c r="S23" s="15">
        <v>5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</row>
    <row r="24" spans="1:24" ht="24" customHeight="1" x14ac:dyDescent="0.25">
      <c r="A24" s="61">
        <v>10</v>
      </c>
      <c r="B24" s="66" t="s">
        <v>60</v>
      </c>
      <c r="C24" s="4" t="s">
        <v>21</v>
      </c>
      <c r="D24" s="22">
        <v>35</v>
      </c>
      <c r="E24" s="22" t="s">
        <v>44</v>
      </c>
      <c r="F24" s="5">
        <v>0</v>
      </c>
      <c r="G24" s="5"/>
      <c r="H24" s="5"/>
      <c r="I24" s="4" t="s">
        <v>55</v>
      </c>
      <c r="J24" s="22">
        <v>40</v>
      </c>
      <c r="K24" s="22" t="s">
        <v>47</v>
      </c>
      <c r="L24" s="4" t="s">
        <v>61</v>
      </c>
      <c r="M24" s="22">
        <v>37</v>
      </c>
      <c r="N24" s="22" t="s">
        <v>47</v>
      </c>
      <c r="O24" s="4" t="s">
        <v>28</v>
      </c>
      <c r="P24" s="22">
        <v>40</v>
      </c>
      <c r="Q24" s="22" t="s">
        <v>44</v>
      </c>
      <c r="R24" s="61">
        <f>T24+U24+V24+W24+X24</f>
        <v>7</v>
      </c>
      <c r="S24" s="15">
        <v>7</v>
      </c>
      <c r="T24" s="1">
        <v>1</v>
      </c>
      <c r="U24" s="1">
        <v>0</v>
      </c>
      <c r="V24" s="1">
        <v>2</v>
      </c>
      <c r="W24" s="1">
        <v>2</v>
      </c>
      <c r="X24" s="1">
        <v>2</v>
      </c>
    </row>
    <row r="25" spans="1:24" ht="24" customHeight="1" x14ac:dyDescent="0.25">
      <c r="A25" s="63"/>
      <c r="B25" s="66"/>
      <c r="C25" s="5"/>
      <c r="D25" s="5"/>
      <c r="E25" s="5"/>
      <c r="F25" s="5"/>
      <c r="G25" s="5"/>
      <c r="H25" s="5"/>
      <c r="I25" s="4" t="s">
        <v>31</v>
      </c>
      <c r="J25" s="22">
        <v>39</v>
      </c>
      <c r="K25" s="22" t="s">
        <v>47</v>
      </c>
      <c r="L25" s="4" t="s">
        <v>41</v>
      </c>
      <c r="M25" s="22">
        <v>36</v>
      </c>
      <c r="N25" s="22" t="s">
        <v>47</v>
      </c>
      <c r="O25" s="4" t="s">
        <v>35</v>
      </c>
      <c r="P25" s="22">
        <v>35</v>
      </c>
      <c r="Q25" s="22" t="s">
        <v>44</v>
      </c>
      <c r="R25" s="63"/>
      <c r="S25" s="15"/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1:24" ht="24" customHeight="1" x14ac:dyDescent="0.25">
      <c r="A26" s="21">
        <v>11</v>
      </c>
      <c r="B26" s="29" t="s">
        <v>62</v>
      </c>
      <c r="C26" s="5">
        <v>0</v>
      </c>
      <c r="D26" s="5"/>
      <c r="E26" s="5"/>
      <c r="F26" s="5">
        <v>0</v>
      </c>
      <c r="G26" s="5"/>
      <c r="H26" s="5"/>
      <c r="I26" s="4" t="s">
        <v>26</v>
      </c>
      <c r="J26" s="22">
        <v>28</v>
      </c>
      <c r="K26" s="5" t="s">
        <v>58</v>
      </c>
      <c r="L26" s="5">
        <v>0</v>
      </c>
      <c r="M26" s="5"/>
      <c r="N26" s="5">
        <v>0</v>
      </c>
      <c r="O26" s="5">
        <v>0</v>
      </c>
      <c r="P26" s="5">
        <v>0</v>
      </c>
      <c r="Q26" s="22"/>
      <c r="R26" s="7">
        <f>T26+U26+V26+W26+X26</f>
        <v>1</v>
      </c>
      <c r="S26" s="15">
        <v>1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</row>
    <row r="27" spans="1:24" ht="24" customHeight="1" x14ac:dyDescent="0.25">
      <c r="A27" s="61">
        <v>12</v>
      </c>
      <c r="B27" s="66" t="s">
        <v>63</v>
      </c>
      <c r="C27" s="4" t="s">
        <v>54</v>
      </c>
      <c r="D27" s="22">
        <v>39</v>
      </c>
      <c r="E27" s="22" t="s">
        <v>44</v>
      </c>
      <c r="F27" s="4" t="s">
        <v>64</v>
      </c>
      <c r="G27" s="22">
        <v>39</v>
      </c>
      <c r="H27" s="22"/>
      <c r="I27" s="4" t="s">
        <v>30</v>
      </c>
      <c r="J27" s="22">
        <v>40</v>
      </c>
      <c r="K27" s="22"/>
      <c r="L27" s="4" t="s">
        <v>33</v>
      </c>
      <c r="M27" s="22">
        <v>34</v>
      </c>
      <c r="N27" s="22"/>
      <c r="O27" s="4" t="s">
        <v>34</v>
      </c>
      <c r="P27" s="22">
        <v>32</v>
      </c>
      <c r="Q27" s="22" t="s">
        <v>44</v>
      </c>
      <c r="R27" s="61">
        <f>T27+U27+V27+W27+X27</f>
        <v>10</v>
      </c>
      <c r="S27" s="15">
        <v>10</v>
      </c>
      <c r="T27" s="1">
        <v>2</v>
      </c>
      <c r="U27" s="1">
        <v>2</v>
      </c>
      <c r="V27" s="1">
        <v>2</v>
      </c>
      <c r="W27" s="1">
        <v>2</v>
      </c>
      <c r="X27" s="1">
        <v>2</v>
      </c>
    </row>
    <row r="28" spans="1:24" ht="24" customHeight="1" x14ac:dyDescent="0.25">
      <c r="A28" s="63"/>
      <c r="B28" s="66"/>
      <c r="C28" s="4" t="s">
        <v>43</v>
      </c>
      <c r="D28" s="22">
        <v>39</v>
      </c>
      <c r="E28" s="22" t="s">
        <v>44</v>
      </c>
      <c r="F28" s="4" t="s">
        <v>65</v>
      </c>
      <c r="G28" s="22">
        <v>44</v>
      </c>
      <c r="H28" s="22"/>
      <c r="I28" s="4" t="s">
        <v>31</v>
      </c>
      <c r="J28" s="22">
        <v>41</v>
      </c>
      <c r="K28" s="22"/>
      <c r="L28" s="4" t="s">
        <v>46</v>
      </c>
      <c r="M28" s="22">
        <v>37</v>
      </c>
      <c r="N28" s="22"/>
      <c r="O28" s="4" t="s">
        <v>35</v>
      </c>
      <c r="P28" s="22">
        <v>40</v>
      </c>
      <c r="Q28" s="22" t="s">
        <v>44</v>
      </c>
      <c r="R28" s="63"/>
      <c r="S28" s="15"/>
    </row>
    <row r="29" spans="1:24" ht="24" customHeight="1" x14ac:dyDescent="0.25">
      <c r="A29" s="21">
        <v>13</v>
      </c>
      <c r="B29" s="29" t="s">
        <v>66</v>
      </c>
      <c r="C29" s="4" t="s">
        <v>29</v>
      </c>
      <c r="D29" s="22">
        <v>23</v>
      </c>
      <c r="E29" s="22" t="s">
        <v>58</v>
      </c>
      <c r="F29" s="4" t="s">
        <v>37</v>
      </c>
      <c r="G29" s="22">
        <v>25</v>
      </c>
      <c r="H29" s="22" t="s">
        <v>58</v>
      </c>
      <c r="I29" s="4" t="s">
        <v>26</v>
      </c>
      <c r="J29" s="22">
        <v>26</v>
      </c>
      <c r="K29" s="22" t="s">
        <v>58</v>
      </c>
      <c r="L29" s="22">
        <v>0</v>
      </c>
      <c r="M29" s="22"/>
      <c r="N29" s="22"/>
      <c r="O29" s="22">
        <v>0</v>
      </c>
      <c r="P29" s="22"/>
      <c r="Q29" s="22"/>
      <c r="R29" s="7">
        <f>T29+U29+V29+W29+X29</f>
        <v>3</v>
      </c>
      <c r="S29" s="15">
        <v>3</v>
      </c>
      <c r="T29" s="1">
        <v>1</v>
      </c>
      <c r="U29" s="1">
        <v>1</v>
      </c>
      <c r="V29" s="1">
        <v>1</v>
      </c>
      <c r="W29" s="1">
        <v>0</v>
      </c>
      <c r="X29" s="1">
        <v>0</v>
      </c>
    </row>
    <row r="30" spans="1:24" ht="24" customHeight="1" x14ac:dyDescent="0.25">
      <c r="A30" s="61">
        <v>14</v>
      </c>
      <c r="B30" s="66" t="s">
        <v>67</v>
      </c>
      <c r="C30" s="4" t="s">
        <v>21</v>
      </c>
      <c r="D30" s="22">
        <v>40</v>
      </c>
      <c r="E30" s="22" t="s">
        <v>44</v>
      </c>
      <c r="F30" s="4" t="s">
        <v>25</v>
      </c>
      <c r="G30" s="22">
        <v>39</v>
      </c>
      <c r="H30" s="22" t="s">
        <v>44</v>
      </c>
      <c r="I30" s="4" t="s">
        <v>26</v>
      </c>
      <c r="J30" s="20">
        <v>43</v>
      </c>
      <c r="K30" s="22" t="s">
        <v>44</v>
      </c>
      <c r="L30" s="4" t="s">
        <v>69</v>
      </c>
      <c r="M30" s="22">
        <v>42</v>
      </c>
      <c r="N30" s="22" t="s">
        <v>44</v>
      </c>
      <c r="O30" s="4" t="s">
        <v>28</v>
      </c>
      <c r="P30" s="22">
        <v>45</v>
      </c>
      <c r="Q30" s="22" t="s">
        <v>44</v>
      </c>
      <c r="R30" s="61">
        <f>T30+U30+V30+W30+X30</f>
        <v>12</v>
      </c>
      <c r="S30" s="15"/>
      <c r="T30" s="1">
        <v>2</v>
      </c>
      <c r="U30" s="1">
        <v>3</v>
      </c>
      <c r="V30" s="1">
        <v>3</v>
      </c>
      <c r="W30" s="1">
        <v>2</v>
      </c>
      <c r="X30" s="1">
        <v>2</v>
      </c>
    </row>
    <row r="31" spans="1:24" ht="24" customHeight="1" x14ac:dyDescent="0.25">
      <c r="A31" s="62"/>
      <c r="B31" s="66"/>
      <c r="C31" s="4" t="s">
        <v>29</v>
      </c>
      <c r="D31" s="20">
        <v>37</v>
      </c>
      <c r="E31" s="22" t="s">
        <v>44</v>
      </c>
      <c r="F31" s="4" t="s">
        <v>37</v>
      </c>
      <c r="G31" s="22">
        <v>42</v>
      </c>
      <c r="H31" s="22" t="s">
        <v>44</v>
      </c>
      <c r="I31" s="4" t="s">
        <v>38</v>
      </c>
      <c r="J31" s="20">
        <v>41</v>
      </c>
      <c r="K31" s="22" t="s">
        <v>44</v>
      </c>
      <c r="L31" s="4" t="s">
        <v>27</v>
      </c>
      <c r="M31" s="22">
        <v>40</v>
      </c>
      <c r="N31" s="22" t="s">
        <v>44</v>
      </c>
      <c r="O31" s="4" t="s">
        <v>39</v>
      </c>
      <c r="P31" s="22">
        <v>45</v>
      </c>
      <c r="Q31" s="22" t="s">
        <v>44</v>
      </c>
      <c r="R31" s="62"/>
      <c r="S31" s="15">
        <v>12</v>
      </c>
    </row>
    <row r="32" spans="1:24" ht="24" customHeight="1" x14ac:dyDescent="0.25">
      <c r="A32" s="63"/>
      <c r="B32" s="66"/>
      <c r="C32" s="5"/>
      <c r="D32" s="5"/>
      <c r="E32" s="5"/>
      <c r="F32" s="4" t="s">
        <v>68</v>
      </c>
      <c r="G32" s="20">
        <v>42</v>
      </c>
      <c r="H32" s="22"/>
      <c r="I32" s="4" t="s">
        <v>55</v>
      </c>
      <c r="J32" s="20">
        <v>44</v>
      </c>
      <c r="K32" s="22" t="s">
        <v>44</v>
      </c>
      <c r="L32" s="22"/>
      <c r="M32" s="22"/>
      <c r="N32" s="22"/>
      <c r="O32" s="22"/>
      <c r="P32" s="22"/>
      <c r="Q32" s="22"/>
      <c r="R32" s="63"/>
      <c r="S32" s="15"/>
    </row>
    <row r="33" spans="1:24" ht="24" customHeight="1" x14ac:dyDescent="0.25">
      <c r="A33" s="21">
        <v>15</v>
      </c>
      <c r="B33" s="29" t="s">
        <v>70</v>
      </c>
      <c r="C33" s="4" t="s">
        <v>71</v>
      </c>
      <c r="D33" s="22">
        <v>18</v>
      </c>
      <c r="E33" s="22" t="s">
        <v>58</v>
      </c>
      <c r="F33" s="22" t="s">
        <v>72</v>
      </c>
      <c r="G33" s="22">
        <v>16</v>
      </c>
      <c r="H33" s="22" t="s">
        <v>58</v>
      </c>
      <c r="I33" s="22" t="s">
        <v>73</v>
      </c>
      <c r="J33" s="22">
        <v>17</v>
      </c>
      <c r="K33" s="22" t="s">
        <v>58</v>
      </c>
      <c r="L33" s="22" t="s">
        <v>74</v>
      </c>
      <c r="M33" s="22">
        <v>13</v>
      </c>
      <c r="N33" s="22" t="s">
        <v>58</v>
      </c>
      <c r="O33" s="22" t="s">
        <v>75</v>
      </c>
      <c r="P33" s="22">
        <v>19</v>
      </c>
      <c r="Q33" s="22" t="s">
        <v>58</v>
      </c>
      <c r="R33" s="7">
        <f>T33+U33+V33+W33+X33</f>
        <v>5</v>
      </c>
      <c r="S33" s="15">
        <v>5</v>
      </c>
      <c r="T33" s="1">
        <v>1</v>
      </c>
      <c r="U33" s="1">
        <v>1</v>
      </c>
      <c r="V33" s="1">
        <v>1</v>
      </c>
      <c r="W33" s="1">
        <v>1</v>
      </c>
      <c r="X33" s="1">
        <v>1</v>
      </c>
    </row>
    <row r="34" spans="1:24" ht="24" customHeight="1" x14ac:dyDescent="0.25">
      <c r="A34" s="61">
        <v>16</v>
      </c>
      <c r="B34" s="66" t="s">
        <v>76</v>
      </c>
      <c r="C34" s="4" t="s">
        <v>21</v>
      </c>
      <c r="D34" s="22">
        <v>33</v>
      </c>
      <c r="E34" s="22" t="s">
        <v>44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1">
        <f>T34+U34+V34+W34+X34</f>
        <v>2</v>
      </c>
      <c r="S34" s="15">
        <v>2</v>
      </c>
      <c r="T34" s="1">
        <v>2</v>
      </c>
      <c r="U34" s="1">
        <v>0</v>
      </c>
      <c r="V34" s="1">
        <v>0</v>
      </c>
      <c r="W34" s="1">
        <v>0</v>
      </c>
      <c r="X34" s="1">
        <v>0</v>
      </c>
    </row>
    <row r="35" spans="1:24" ht="24" customHeight="1" x14ac:dyDescent="0.25">
      <c r="A35" s="63"/>
      <c r="B35" s="66"/>
      <c r="C35" s="4" t="s">
        <v>29</v>
      </c>
      <c r="D35" s="22">
        <v>33</v>
      </c>
      <c r="E35" s="22" t="s">
        <v>44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3"/>
      <c r="S35" s="15"/>
    </row>
    <row r="36" spans="1:24" ht="24" customHeight="1" x14ac:dyDescent="0.25">
      <c r="A36" s="61">
        <v>17</v>
      </c>
      <c r="B36" s="66" t="s">
        <v>77</v>
      </c>
      <c r="C36" s="19" t="s">
        <v>21</v>
      </c>
      <c r="D36" s="20">
        <v>40</v>
      </c>
      <c r="E36" s="20" t="s">
        <v>58</v>
      </c>
      <c r="F36" s="19" t="s">
        <v>68</v>
      </c>
      <c r="G36" s="20">
        <v>39</v>
      </c>
      <c r="H36" s="20" t="s">
        <v>58</v>
      </c>
      <c r="I36" s="23" t="s">
        <v>26</v>
      </c>
      <c r="J36" s="20">
        <v>37</v>
      </c>
      <c r="K36" s="20" t="s">
        <v>58</v>
      </c>
      <c r="L36" s="19" t="s">
        <v>41</v>
      </c>
      <c r="M36" s="20">
        <v>36</v>
      </c>
      <c r="N36" s="20"/>
      <c r="O36" s="19" t="s">
        <v>39</v>
      </c>
      <c r="P36" s="20">
        <v>38</v>
      </c>
      <c r="Q36" s="20" t="s">
        <v>58</v>
      </c>
      <c r="R36" s="73">
        <f>T36+U36+V36+W36+X36</f>
        <v>10</v>
      </c>
      <c r="S36" s="15">
        <v>10</v>
      </c>
      <c r="T36" s="1">
        <v>2</v>
      </c>
      <c r="U36" s="1">
        <v>2</v>
      </c>
      <c r="V36" s="1">
        <v>2</v>
      </c>
      <c r="W36" s="1">
        <v>2</v>
      </c>
      <c r="X36" s="1">
        <v>2</v>
      </c>
    </row>
    <row r="37" spans="1:24" ht="24" customHeight="1" x14ac:dyDescent="0.25">
      <c r="A37" s="63"/>
      <c r="B37" s="66"/>
      <c r="C37" s="19" t="s">
        <v>50</v>
      </c>
      <c r="D37" s="20">
        <v>40</v>
      </c>
      <c r="E37" s="20" t="s">
        <v>58</v>
      </c>
      <c r="F37" s="19" t="s">
        <v>65</v>
      </c>
      <c r="G37" s="20">
        <v>39</v>
      </c>
      <c r="H37" s="20" t="s">
        <v>58</v>
      </c>
      <c r="I37" s="19" t="s">
        <v>31</v>
      </c>
      <c r="J37" s="20">
        <v>36</v>
      </c>
      <c r="K37" s="20" t="s">
        <v>58</v>
      </c>
      <c r="L37" s="19" t="s">
        <v>61</v>
      </c>
      <c r="M37" s="20">
        <v>37</v>
      </c>
      <c r="N37" s="20"/>
      <c r="O37" s="19" t="s">
        <v>35</v>
      </c>
      <c r="P37" s="20">
        <v>39</v>
      </c>
      <c r="Q37" s="20" t="s">
        <v>58</v>
      </c>
      <c r="R37" s="74"/>
      <c r="S37" s="15"/>
    </row>
    <row r="38" spans="1:24" ht="24" customHeight="1" x14ac:dyDescent="0.25">
      <c r="A38" s="61">
        <v>18</v>
      </c>
      <c r="B38" s="66" t="s">
        <v>78</v>
      </c>
      <c r="C38" s="4" t="s">
        <v>21</v>
      </c>
      <c r="D38" s="22">
        <v>38</v>
      </c>
      <c r="E38" s="22" t="s">
        <v>44</v>
      </c>
      <c r="F38" s="4" t="s">
        <v>79</v>
      </c>
      <c r="G38" s="22">
        <v>43</v>
      </c>
      <c r="H38" s="22" t="s">
        <v>58</v>
      </c>
      <c r="I38" s="4" t="s">
        <v>26</v>
      </c>
      <c r="J38" s="22">
        <v>41</v>
      </c>
      <c r="K38" s="22" t="s">
        <v>58</v>
      </c>
      <c r="L38" s="4" t="s">
        <v>33</v>
      </c>
      <c r="M38" s="22">
        <v>38</v>
      </c>
      <c r="N38" s="22" t="s">
        <v>93</v>
      </c>
      <c r="O38" s="22">
        <v>0</v>
      </c>
      <c r="P38" s="22">
        <v>0</v>
      </c>
      <c r="Q38" s="22">
        <v>0</v>
      </c>
      <c r="R38" s="61">
        <f>T38+U38+V38+W38+X38</f>
        <v>6</v>
      </c>
      <c r="S38" s="15">
        <v>6</v>
      </c>
      <c r="T38" s="1">
        <v>2</v>
      </c>
      <c r="U38" s="1">
        <v>2</v>
      </c>
      <c r="V38" s="1">
        <v>1</v>
      </c>
      <c r="W38" s="1">
        <v>1</v>
      </c>
    </row>
    <row r="39" spans="1:24" ht="24" customHeight="1" x14ac:dyDescent="0.25">
      <c r="A39" s="63"/>
      <c r="B39" s="66"/>
      <c r="C39" s="4" t="s">
        <v>54</v>
      </c>
      <c r="D39" s="22">
        <v>40</v>
      </c>
      <c r="E39" s="22" t="s">
        <v>44</v>
      </c>
      <c r="F39" s="4" t="s">
        <v>80</v>
      </c>
      <c r="G39" s="22">
        <v>42</v>
      </c>
      <c r="H39" s="22" t="s">
        <v>58</v>
      </c>
      <c r="I39" s="25"/>
      <c r="J39" s="25"/>
      <c r="K39" s="25"/>
      <c r="L39" s="25"/>
      <c r="M39" s="25"/>
      <c r="N39" s="25"/>
      <c r="O39" s="25"/>
      <c r="P39" s="25"/>
      <c r="Q39" s="25"/>
      <c r="R39" s="63"/>
      <c r="S39" s="15"/>
    </row>
    <row r="40" spans="1:24" ht="24" customHeight="1" x14ac:dyDescent="0.25">
      <c r="A40" s="21">
        <v>19</v>
      </c>
      <c r="B40" s="29" t="s">
        <v>81</v>
      </c>
      <c r="C40" s="19" t="s">
        <v>54</v>
      </c>
      <c r="D40" s="20">
        <v>27</v>
      </c>
      <c r="E40" s="20" t="s">
        <v>44</v>
      </c>
      <c r="F40" s="19" t="s">
        <v>25</v>
      </c>
      <c r="G40" s="20">
        <v>41</v>
      </c>
      <c r="H40" s="20" t="s">
        <v>58</v>
      </c>
      <c r="I40" s="19" t="s">
        <v>26</v>
      </c>
      <c r="J40" s="20">
        <v>36</v>
      </c>
      <c r="K40" s="20" t="s">
        <v>58</v>
      </c>
      <c r="L40" s="5"/>
      <c r="M40" s="5"/>
      <c r="N40" s="5"/>
      <c r="O40" s="19" t="s">
        <v>39</v>
      </c>
      <c r="P40" s="20">
        <v>38</v>
      </c>
      <c r="Q40" s="20" t="s">
        <v>44</v>
      </c>
      <c r="R40" s="7">
        <f>T40+U40+V40+W40+X40</f>
        <v>4</v>
      </c>
      <c r="S40" s="15">
        <v>4</v>
      </c>
      <c r="T40" s="1">
        <v>1</v>
      </c>
      <c r="U40" s="1">
        <v>1</v>
      </c>
      <c r="V40" s="1">
        <v>1</v>
      </c>
      <c r="W40" s="1">
        <v>0</v>
      </c>
      <c r="X40" s="1">
        <v>1</v>
      </c>
    </row>
    <row r="41" spans="1:24" ht="24" customHeight="1" x14ac:dyDescent="0.25">
      <c r="A41" s="21">
        <v>20</v>
      </c>
      <c r="B41" s="29" t="s">
        <v>82</v>
      </c>
      <c r="C41" s="4" t="s">
        <v>21</v>
      </c>
      <c r="D41" s="22">
        <v>40</v>
      </c>
      <c r="E41" s="22" t="s">
        <v>58</v>
      </c>
      <c r="F41" s="4" t="s">
        <v>37</v>
      </c>
      <c r="G41" s="22">
        <v>40</v>
      </c>
      <c r="H41" s="22" t="s">
        <v>58</v>
      </c>
      <c r="I41" s="4" t="s">
        <v>55</v>
      </c>
      <c r="J41" s="22">
        <v>43</v>
      </c>
      <c r="K41" s="22" t="s">
        <v>58</v>
      </c>
      <c r="L41" s="4" t="s">
        <v>41</v>
      </c>
      <c r="M41" s="22">
        <v>44</v>
      </c>
      <c r="N41" s="22" t="s">
        <v>58</v>
      </c>
      <c r="O41" s="4" t="s">
        <v>34</v>
      </c>
      <c r="P41" s="22">
        <v>43</v>
      </c>
      <c r="Q41" s="22" t="s">
        <v>58</v>
      </c>
      <c r="R41" s="7">
        <f>T41+U41+V41+W41+X41</f>
        <v>5</v>
      </c>
      <c r="S41" s="15">
        <v>5</v>
      </c>
      <c r="T41" s="1">
        <v>1</v>
      </c>
      <c r="U41" s="1">
        <v>1</v>
      </c>
      <c r="V41" s="1">
        <v>1</v>
      </c>
      <c r="W41" s="1">
        <v>1</v>
      </c>
      <c r="X41" s="1">
        <v>1</v>
      </c>
    </row>
    <row r="42" spans="1:24" ht="24" customHeight="1" x14ac:dyDescent="0.25">
      <c r="A42" s="61">
        <v>21</v>
      </c>
      <c r="B42" s="66" t="s">
        <v>83</v>
      </c>
      <c r="C42" s="4" t="s">
        <v>29</v>
      </c>
      <c r="D42" s="22">
        <v>45</v>
      </c>
      <c r="E42" s="22" t="s">
        <v>44</v>
      </c>
      <c r="F42" s="4" t="s">
        <v>37</v>
      </c>
      <c r="G42" s="22">
        <v>57</v>
      </c>
      <c r="H42" s="22" t="s">
        <v>44</v>
      </c>
      <c r="I42" s="4" t="s">
        <v>26</v>
      </c>
      <c r="J42" s="22">
        <v>53</v>
      </c>
      <c r="K42" s="22" t="s">
        <v>44</v>
      </c>
      <c r="L42" s="4" t="s">
        <v>69</v>
      </c>
      <c r="M42" s="22">
        <v>54</v>
      </c>
      <c r="N42" s="22" t="s">
        <v>97</v>
      </c>
      <c r="O42" s="4" t="s">
        <v>28</v>
      </c>
      <c r="P42" s="22">
        <v>51</v>
      </c>
      <c r="Q42" s="22" t="s">
        <v>44</v>
      </c>
      <c r="R42" s="61">
        <f>T42+U42+V42+W42+X42</f>
        <v>9</v>
      </c>
      <c r="S42" s="15">
        <v>9</v>
      </c>
      <c r="T42" s="1">
        <v>2</v>
      </c>
      <c r="U42" s="1">
        <v>1</v>
      </c>
      <c r="V42" s="1">
        <v>2</v>
      </c>
      <c r="W42" s="1">
        <v>2</v>
      </c>
      <c r="X42" s="1">
        <v>2</v>
      </c>
    </row>
    <row r="43" spans="1:24" ht="24" customHeight="1" x14ac:dyDescent="0.25">
      <c r="A43" s="63"/>
      <c r="B43" s="66"/>
      <c r="C43" s="4" t="s">
        <v>50</v>
      </c>
      <c r="D43" s="22">
        <v>40</v>
      </c>
      <c r="E43" s="22" t="s">
        <v>44</v>
      </c>
      <c r="F43" s="5"/>
      <c r="G43" s="5"/>
      <c r="H43" s="5"/>
      <c r="I43" s="4" t="s">
        <v>55</v>
      </c>
      <c r="J43" s="22">
        <v>54</v>
      </c>
      <c r="K43" s="22" t="s">
        <v>44</v>
      </c>
      <c r="L43" s="4" t="s">
        <v>32</v>
      </c>
      <c r="M43" s="22">
        <v>49</v>
      </c>
      <c r="N43" s="22" t="s">
        <v>47</v>
      </c>
      <c r="O43" s="4" t="s">
        <v>56</v>
      </c>
      <c r="P43" s="22">
        <v>50</v>
      </c>
      <c r="Q43" s="22" t="s">
        <v>44</v>
      </c>
      <c r="R43" s="63"/>
      <c r="S43" s="15"/>
    </row>
    <row r="44" spans="1:24" ht="24" customHeight="1" x14ac:dyDescent="0.25">
      <c r="A44" s="21">
        <v>22</v>
      </c>
      <c r="B44" s="29" t="s">
        <v>91</v>
      </c>
      <c r="C44" s="4" t="s">
        <v>54</v>
      </c>
      <c r="D44" s="22">
        <v>33</v>
      </c>
      <c r="E44" s="22" t="s">
        <v>58</v>
      </c>
      <c r="F44" s="5"/>
      <c r="G44" s="5"/>
      <c r="H44" s="5"/>
      <c r="I44" s="9"/>
      <c r="J44" s="5"/>
      <c r="K44" s="5"/>
      <c r="L44" s="9"/>
      <c r="M44" s="5"/>
      <c r="N44" s="5"/>
      <c r="O44" s="9"/>
      <c r="P44" s="5"/>
      <c r="Q44" s="5"/>
      <c r="R44" s="22">
        <f t="shared" ref="R44" si="1">T44+U44+V44+W44+X44</f>
        <v>1</v>
      </c>
      <c r="S44" s="15">
        <v>1</v>
      </c>
      <c r="T44" s="1">
        <v>1</v>
      </c>
      <c r="U44" s="1">
        <v>0</v>
      </c>
      <c r="V44" s="1">
        <v>0</v>
      </c>
      <c r="W44" s="1">
        <v>0</v>
      </c>
      <c r="X44" s="1">
        <v>0</v>
      </c>
    </row>
    <row r="45" spans="1:24" ht="24" customHeight="1" x14ac:dyDescent="0.25">
      <c r="A45" s="67">
        <v>23</v>
      </c>
      <c r="B45" s="66" t="s">
        <v>92</v>
      </c>
      <c r="C45" s="3" t="s">
        <v>21</v>
      </c>
      <c r="D45" s="4">
        <v>40</v>
      </c>
      <c r="E45" s="22" t="s">
        <v>58</v>
      </c>
      <c r="F45" s="4" t="s">
        <v>37</v>
      </c>
      <c r="G45" s="22">
        <v>42</v>
      </c>
      <c r="H45" s="22" t="s">
        <v>58</v>
      </c>
      <c r="I45" s="4" t="s">
        <v>26</v>
      </c>
      <c r="J45" s="4">
        <v>43</v>
      </c>
      <c r="K45" s="22" t="s">
        <v>58</v>
      </c>
      <c r="L45" s="4" t="s">
        <v>69</v>
      </c>
      <c r="M45" s="22">
        <v>43</v>
      </c>
      <c r="N45" s="22" t="s">
        <v>58</v>
      </c>
      <c r="O45" s="4" t="s">
        <v>39</v>
      </c>
      <c r="P45" s="22">
        <v>35</v>
      </c>
      <c r="Q45" s="22" t="s">
        <v>58</v>
      </c>
      <c r="R45" s="61">
        <v>10</v>
      </c>
      <c r="S45" s="15">
        <v>10</v>
      </c>
      <c r="T45" s="1">
        <v>2</v>
      </c>
      <c r="U45" s="1">
        <v>2</v>
      </c>
      <c r="V45" s="1">
        <v>2</v>
      </c>
      <c r="W45" s="1">
        <v>2</v>
      </c>
      <c r="X45" s="1">
        <v>2</v>
      </c>
    </row>
    <row r="46" spans="1:24" ht="24" customHeight="1" x14ac:dyDescent="0.25">
      <c r="A46" s="67"/>
      <c r="B46" s="66"/>
      <c r="C46" s="19" t="s">
        <v>43</v>
      </c>
      <c r="D46" s="20">
        <v>39</v>
      </c>
      <c r="E46" s="20" t="s">
        <v>44</v>
      </c>
      <c r="F46" s="4" t="s">
        <v>68</v>
      </c>
      <c r="G46" s="22">
        <v>44</v>
      </c>
      <c r="H46" s="22" t="s">
        <v>58</v>
      </c>
      <c r="I46" s="4" t="s">
        <v>38</v>
      </c>
      <c r="J46" s="4">
        <v>43</v>
      </c>
      <c r="K46" s="22" t="s">
        <v>58</v>
      </c>
      <c r="L46" s="4" t="s">
        <v>46</v>
      </c>
      <c r="M46" s="22">
        <v>43</v>
      </c>
      <c r="N46" s="22" t="s">
        <v>93</v>
      </c>
      <c r="O46" s="4" t="s">
        <v>94</v>
      </c>
      <c r="P46" s="22">
        <v>40</v>
      </c>
      <c r="Q46" s="22" t="s">
        <v>44</v>
      </c>
      <c r="R46" s="63"/>
      <c r="S46" s="15"/>
    </row>
    <row r="47" spans="1:24" ht="24" customHeight="1" x14ac:dyDescent="0.25">
      <c r="A47" s="21">
        <v>24</v>
      </c>
      <c r="B47" s="29" t="s">
        <v>96</v>
      </c>
      <c r="C47" s="2" t="s">
        <v>21</v>
      </c>
      <c r="D47" s="22">
        <v>29</v>
      </c>
      <c r="E47" s="22" t="s">
        <v>58</v>
      </c>
      <c r="F47" s="2" t="s">
        <v>68</v>
      </c>
      <c r="G47" s="22">
        <v>34</v>
      </c>
      <c r="H47" s="22" t="s">
        <v>58</v>
      </c>
      <c r="I47" s="4" t="s">
        <v>38</v>
      </c>
      <c r="J47" s="22">
        <v>35</v>
      </c>
      <c r="K47" s="22" t="s">
        <v>58</v>
      </c>
      <c r="L47" s="2" t="s">
        <v>69</v>
      </c>
      <c r="M47" s="22">
        <v>36</v>
      </c>
      <c r="N47" s="22" t="s">
        <v>58</v>
      </c>
      <c r="O47" s="2" t="s">
        <v>39</v>
      </c>
      <c r="P47" s="22">
        <v>40</v>
      </c>
      <c r="Q47" s="22" t="s">
        <v>58</v>
      </c>
      <c r="R47" s="7">
        <v>5</v>
      </c>
      <c r="S47" s="15">
        <v>5</v>
      </c>
      <c r="T47" s="1">
        <v>1</v>
      </c>
      <c r="U47" s="1">
        <v>1</v>
      </c>
      <c r="V47" s="1">
        <v>1</v>
      </c>
      <c r="W47" s="1">
        <v>1</v>
      </c>
      <c r="X47" s="1">
        <v>1</v>
      </c>
    </row>
    <row r="48" spans="1:24" ht="24" customHeight="1" x14ac:dyDescent="0.25">
      <c r="A48" s="67">
        <v>25</v>
      </c>
      <c r="B48" s="66" t="s">
        <v>98</v>
      </c>
      <c r="C48" s="2" t="s">
        <v>21</v>
      </c>
      <c r="D48" s="22">
        <v>45</v>
      </c>
      <c r="E48" s="22" t="s">
        <v>44</v>
      </c>
      <c r="F48" s="2" t="s">
        <v>25</v>
      </c>
      <c r="G48" s="22">
        <v>49</v>
      </c>
      <c r="H48" s="26" t="s">
        <v>58</v>
      </c>
      <c r="I48" s="3" t="s">
        <v>55</v>
      </c>
      <c r="J48" s="22">
        <v>52</v>
      </c>
      <c r="K48" s="22" t="s">
        <v>176</v>
      </c>
      <c r="L48" s="27"/>
      <c r="M48" s="5"/>
      <c r="N48" s="5"/>
      <c r="O48" s="28" t="s">
        <v>56</v>
      </c>
      <c r="P48" s="22">
        <v>50</v>
      </c>
      <c r="Q48" s="22" t="s">
        <v>44</v>
      </c>
      <c r="R48" s="61">
        <v>8</v>
      </c>
      <c r="S48" s="15"/>
      <c r="T48" s="1">
        <v>3</v>
      </c>
      <c r="U48" s="1">
        <v>2</v>
      </c>
      <c r="V48" s="1">
        <v>1</v>
      </c>
      <c r="W48" s="1">
        <v>0</v>
      </c>
      <c r="X48" s="1">
        <v>2</v>
      </c>
    </row>
    <row r="49" spans="1:25" ht="24" customHeight="1" x14ac:dyDescent="0.25">
      <c r="A49" s="67"/>
      <c r="B49" s="66"/>
      <c r="C49" s="2" t="s">
        <v>29</v>
      </c>
      <c r="D49" s="22">
        <v>44</v>
      </c>
      <c r="E49" s="22" t="s">
        <v>44</v>
      </c>
      <c r="F49" s="2" t="s">
        <v>37</v>
      </c>
      <c r="G49" s="22">
        <v>49</v>
      </c>
      <c r="H49" s="22" t="s">
        <v>58</v>
      </c>
      <c r="I49" s="9"/>
      <c r="J49" s="5"/>
      <c r="K49" s="5"/>
      <c r="L49" s="27"/>
      <c r="M49" s="5"/>
      <c r="N49" s="5"/>
      <c r="O49" s="28" t="s">
        <v>35</v>
      </c>
      <c r="P49" s="22">
        <v>50</v>
      </c>
      <c r="Q49" s="22" t="s">
        <v>44</v>
      </c>
      <c r="R49" s="62"/>
      <c r="S49" s="15">
        <v>8</v>
      </c>
    </row>
    <row r="50" spans="1:25" ht="24" customHeight="1" x14ac:dyDescent="0.25">
      <c r="A50" s="67"/>
      <c r="B50" s="66"/>
      <c r="C50" s="2" t="s">
        <v>99</v>
      </c>
      <c r="D50" s="22">
        <v>35</v>
      </c>
      <c r="E50" s="22" t="s">
        <v>44</v>
      </c>
      <c r="F50" s="27"/>
      <c r="G50" s="5"/>
      <c r="H50" s="5"/>
      <c r="I50" s="9"/>
      <c r="J50" s="5"/>
      <c r="K50" s="5"/>
      <c r="L50" s="27"/>
      <c r="M50" s="5"/>
      <c r="N50" s="5"/>
      <c r="O50" s="27"/>
      <c r="P50" s="5"/>
      <c r="Q50" s="5"/>
      <c r="R50" s="63"/>
      <c r="S50" s="15"/>
    </row>
    <row r="51" spans="1:25" ht="24" customHeight="1" x14ac:dyDescent="0.25">
      <c r="A51" s="64" t="s">
        <v>84</v>
      </c>
      <c r="B51" s="65"/>
      <c r="C51" s="7">
        <v>36</v>
      </c>
      <c r="D51" s="7">
        <f>SUM(D10:D50)</f>
        <v>1272</v>
      </c>
      <c r="E51" s="7"/>
      <c r="F51" s="7">
        <v>29</v>
      </c>
      <c r="G51" s="7">
        <f>SUM(G10:G50)</f>
        <v>1191</v>
      </c>
      <c r="H51" s="7"/>
      <c r="I51" s="7">
        <v>31</v>
      </c>
      <c r="J51" s="7">
        <f>SUM(J10:J50)</f>
        <v>1236</v>
      </c>
      <c r="K51" s="7"/>
      <c r="L51" s="7">
        <v>27</v>
      </c>
      <c r="M51" s="7">
        <f>SUM(M10:M50)</f>
        <v>1057</v>
      </c>
      <c r="N51" s="7"/>
      <c r="O51" s="7">
        <v>30</v>
      </c>
      <c r="P51" s="7">
        <f>SUM(P10:P50)</f>
        <v>1204</v>
      </c>
      <c r="Q51" s="7"/>
      <c r="R51" s="7">
        <f>C51+F51+I51+L51+O51</f>
        <v>153</v>
      </c>
      <c r="S51" s="15">
        <f>SUM(S10:S50)</f>
        <v>153</v>
      </c>
    </row>
    <row r="52" spans="1:2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T52" s="1">
        <f>SUM(T10:T50)</f>
        <v>36</v>
      </c>
      <c r="U52" s="1">
        <f t="shared" ref="U52:X52" si="2">SUM(U10:U50)</f>
        <v>29</v>
      </c>
      <c r="V52" s="1">
        <f t="shared" si="2"/>
        <v>31</v>
      </c>
      <c r="W52" s="1">
        <f t="shared" si="2"/>
        <v>27</v>
      </c>
      <c r="X52" s="1">
        <f t="shared" si="2"/>
        <v>30</v>
      </c>
      <c r="Y52" s="1">
        <f>T52+U52+V52+W52+X52</f>
        <v>153</v>
      </c>
    </row>
    <row r="53" spans="1:25" x14ac:dyDescent="0.25">
      <c r="A53" s="6"/>
      <c r="B53" s="6"/>
      <c r="C53" s="6"/>
      <c r="D53" s="6"/>
      <c r="E53" s="6"/>
      <c r="F53" s="6"/>
      <c r="G53" s="6"/>
      <c r="H53" s="6"/>
      <c r="I53" s="6"/>
      <c r="J53" s="81" t="s">
        <v>85</v>
      </c>
      <c r="K53" s="81"/>
      <c r="L53" s="81"/>
      <c r="M53" s="81"/>
      <c r="N53" s="81"/>
      <c r="O53" s="81"/>
      <c r="P53" s="81"/>
      <c r="Q53" s="81"/>
      <c r="R53" s="81"/>
      <c r="S53" s="16"/>
    </row>
    <row r="54" spans="1:25" x14ac:dyDescent="0.25">
      <c r="A54" s="6"/>
      <c r="B54" s="6"/>
      <c r="C54" s="6"/>
      <c r="D54" s="24"/>
      <c r="E54" s="6"/>
      <c r="F54" s="6"/>
      <c r="G54" s="6"/>
      <c r="H54" s="6"/>
      <c r="I54" s="6"/>
      <c r="J54" s="82" t="s">
        <v>86</v>
      </c>
      <c r="K54" s="82"/>
      <c r="L54" s="82"/>
      <c r="M54" s="82"/>
      <c r="N54" s="82"/>
      <c r="O54" s="82"/>
      <c r="P54" s="82"/>
      <c r="Q54" s="82"/>
      <c r="R54" s="82"/>
      <c r="S54" s="17"/>
    </row>
    <row r="55" spans="1:25" x14ac:dyDescent="0.25">
      <c r="A55" s="6"/>
      <c r="B55" s="76" t="s">
        <v>89</v>
      </c>
      <c r="C55" s="76"/>
      <c r="D55" s="6"/>
      <c r="E55" s="6"/>
      <c r="F55" s="6"/>
      <c r="G55" s="6"/>
      <c r="H55" s="6"/>
      <c r="I55" s="6"/>
      <c r="J55" s="82" t="s">
        <v>87</v>
      </c>
      <c r="K55" s="82"/>
      <c r="L55" s="82"/>
      <c r="M55" s="82"/>
      <c r="N55" s="82"/>
      <c r="O55" s="82"/>
      <c r="P55" s="82"/>
      <c r="Q55" s="82"/>
      <c r="R55" s="82"/>
      <c r="S55" s="17"/>
    </row>
    <row r="56" spans="1:2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25" ht="17.25" x14ac:dyDescent="0.3">
      <c r="A57" s="6"/>
      <c r="B57" s="6"/>
      <c r="C57" s="6"/>
      <c r="D57" s="6"/>
      <c r="E57" s="6"/>
      <c r="F57" s="6"/>
      <c r="G57" s="6"/>
      <c r="H57" s="6"/>
      <c r="I57" s="6"/>
      <c r="J57" s="75" t="s">
        <v>101</v>
      </c>
      <c r="K57" s="75"/>
      <c r="L57" s="75"/>
      <c r="M57" s="75"/>
      <c r="N57" s="75"/>
      <c r="O57" s="75"/>
      <c r="P57" s="75"/>
      <c r="Q57" s="75"/>
      <c r="R57" s="75"/>
    </row>
    <row r="58" spans="1:2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2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25" x14ac:dyDescent="0.25">
      <c r="A60" s="6"/>
      <c r="B60" s="76" t="s">
        <v>90</v>
      </c>
      <c r="C60" s="76"/>
      <c r="D60" s="6"/>
      <c r="E60" s="6"/>
      <c r="F60" s="6"/>
      <c r="G60" s="6"/>
      <c r="H60" s="6"/>
      <c r="I60" s="6"/>
      <c r="J60" s="82" t="s">
        <v>88</v>
      </c>
      <c r="K60" s="82"/>
      <c r="L60" s="82"/>
      <c r="M60" s="82"/>
      <c r="N60" s="82"/>
      <c r="O60" s="82"/>
      <c r="P60" s="82"/>
      <c r="Q60" s="82"/>
      <c r="R60" s="82"/>
      <c r="S60" s="17"/>
    </row>
    <row r="61" spans="1:2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3" spans="1:25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</sheetData>
  <mergeCells count="65">
    <mergeCell ref="J57:R57"/>
    <mergeCell ref="B55:C55"/>
    <mergeCell ref="B60:C60"/>
    <mergeCell ref="A1:D1"/>
    <mergeCell ref="A2:D2"/>
    <mergeCell ref="E1:R1"/>
    <mergeCell ref="E2:R2"/>
    <mergeCell ref="A4:R4"/>
    <mergeCell ref="A5:R5"/>
    <mergeCell ref="R11:R12"/>
    <mergeCell ref="J53:R53"/>
    <mergeCell ref="J54:R54"/>
    <mergeCell ref="J55:R55"/>
    <mergeCell ref="J60:R60"/>
    <mergeCell ref="A34:A35"/>
    <mergeCell ref="A30:A32"/>
    <mergeCell ref="A42:A43"/>
    <mergeCell ref="R42:R43"/>
    <mergeCell ref="R38:R39"/>
    <mergeCell ref="R36:R37"/>
    <mergeCell ref="B38:B39"/>
    <mergeCell ref="B42:B43"/>
    <mergeCell ref="B36:B37"/>
    <mergeCell ref="B11:B12"/>
    <mergeCell ref="B13:B14"/>
    <mergeCell ref="A36:A37"/>
    <mergeCell ref="B7:B9"/>
    <mergeCell ref="R7:R9"/>
    <mergeCell ref="R34:R35"/>
    <mergeCell ref="R30:R32"/>
    <mergeCell ref="R27:R28"/>
    <mergeCell ref="R24:R25"/>
    <mergeCell ref="R21:R22"/>
    <mergeCell ref="R19:R20"/>
    <mergeCell ref="R17:R18"/>
    <mergeCell ref="R13:R14"/>
    <mergeCell ref="A7:A9"/>
    <mergeCell ref="B19:B20"/>
    <mergeCell ref="C7:Q7"/>
    <mergeCell ref="C8:E8"/>
    <mergeCell ref="F8:H8"/>
    <mergeCell ref="I8:K8"/>
    <mergeCell ref="L8:N8"/>
    <mergeCell ref="O8:Q8"/>
    <mergeCell ref="A11:A12"/>
    <mergeCell ref="A13:A14"/>
    <mergeCell ref="A17:A18"/>
    <mergeCell ref="A19:A20"/>
    <mergeCell ref="A21:A22"/>
    <mergeCell ref="R48:R50"/>
    <mergeCell ref="A51:B51"/>
    <mergeCell ref="B45:B46"/>
    <mergeCell ref="R45:R46"/>
    <mergeCell ref="B17:B18"/>
    <mergeCell ref="B21:B22"/>
    <mergeCell ref="B48:B50"/>
    <mergeCell ref="A45:A46"/>
    <mergeCell ref="A48:A50"/>
    <mergeCell ref="B34:B35"/>
    <mergeCell ref="B30:B32"/>
    <mergeCell ref="B27:B28"/>
    <mergeCell ref="B24:B25"/>
    <mergeCell ref="A24:A25"/>
    <mergeCell ref="A27:A28"/>
    <mergeCell ref="A38:A39"/>
  </mergeCells>
  <pageMargins left="0.25" right="0.25" top="0.75" bottom="0.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3"/>
  <sheetViews>
    <sheetView tabSelected="1" topLeftCell="A2" workbookViewId="0">
      <selection activeCell="B14" sqref="B14"/>
    </sheetView>
  </sheetViews>
  <sheetFormatPr defaultRowHeight="18.75" x14ac:dyDescent="0.3"/>
  <cols>
    <col min="1" max="1" width="8.7109375" style="30" customWidth="1"/>
    <col min="2" max="2" width="71" style="30" customWidth="1"/>
    <col min="3" max="3" width="33" style="30" customWidth="1"/>
    <col min="4" max="4" width="16.85546875" style="30" customWidth="1"/>
    <col min="5" max="5" width="16.28515625" style="30" customWidth="1"/>
    <col min="6" max="16384" width="9.140625" style="30"/>
  </cols>
  <sheetData>
    <row r="1" spans="1:8" x14ac:dyDescent="0.3">
      <c r="A1" s="89" t="s">
        <v>0</v>
      </c>
      <c r="B1" s="89"/>
    </row>
    <row r="2" spans="1:8" x14ac:dyDescent="0.3">
      <c r="A2" s="88" t="s">
        <v>1</v>
      </c>
      <c r="B2" s="88"/>
    </row>
    <row r="4" spans="1:8" x14ac:dyDescent="0.3">
      <c r="A4" s="88" t="s">
        <v>102</v>
      </c>
      <c r="B4" s="88"/>
      <c r="C4" s="88"/>
      <c r="D4" s="88"/>
      <c r="E4" s="36"/>
    </row>
    <row r="5" spans="1:8" x14ac:dyDescent="0.3">
      <c r="A5" s="88" t="s">
        <v>5</v>
      </c>
      <c r="B5" s="88"/>
      <c r="C5" s="88"/>
      <c r="D5" s="88"/>
      <c r="E5" s="36"/>
    </row>
    <row r="7" spans="1:8" s="35" customFormat="1" ht="56.25" x14ac:dyDescent="0.25">
      <c r="A7" s="43" t="s">
        <v>6</v>
      </c>
      <c r="B7" s="43" t="s">
        <v>7</v>
      </c>
      <c r="C7" s="43" t="s">
        <v>107</v>
      </c>
      <c r="D7" s="43" t="s">
        <v>121</v>
      </c>
      <c r="E7" s="37"/>
    </row>
    <row r="8" spans="1:8" ht="24" customHeight="1" x14ac:dyDescent="0.3">
      <c r="A8" s="83">
        <v>1</v>
      </c>
      <c r="B8" s="31" t="s">
        <v>104</v>
      </c>
      <c r="C8" s="33" t="s">
        <v>103</v>
      </c>
      <c r="D8" s="84" t="s">
        <v>122</v>
      </c>
      <c r="E8" s="38"/>
      <c r="F8" s="47">
        <v>2</v>
      </c>
      <c r="G8" s="48"/>
      <c r="H8" s="49"/>
    </row>
    <row r="9" spans="1:8" ht="24" customHeight="1" x14ac:dyDescent="0.3">
      <c r="A9" s="83"/>
      <c r="B9" s="31" t="s">
        <v>105</v>
      </c>
      <c r="C9" s="34" t="s">
        <v>108</v>
      </c>
      <c r="D9" s="84"/>
      <c r="E9" s="38"/>
      <c r="F9" s="47"/>
      <c r="G9" s="48">
        <v>2</v>
      </c>
      <c r="H9" s="49"/>
    </row>
    <row r="10" spans="1:8" ht="24" customHeight="1" x14ac:dyDescent="0.3">
      <c r="A10" s="83"/>
      <c r="B10" s="31" t="s">
        <v>106</v>
      </c>
      <c r="C10" s="34" t="s">
        <v>109</v>
      </c>
      <c r="D10" s="84"/>
      <c r="E10" s="38"/>
      <c r="F10" s="47"/>
      <c r="G10" s="48"/>
      <c r="H10" s="49">
        <v>2</v>
      </c>
    </row>
    <row r="11" spans="1:8" ht="24" customHeight="1" x14ac:dyDescent="0.3">
      <c r="A11" s="91"/>
      <c r="B11" s="91"/>
      <c r="C11" s="91"/>
      <c r="D11" s="91"/>
      <c r="E11" s="39"/>
      <c r="F11" s="47"/>
      <c r="G11" s="48"/>
      <c r="H11" s="49"/>
    </row>
    <row r="12" spans="1:8" ht="24" customHeight="1" x14ac:dyDescent="0.3">
      <c r="A12" s="83">
        <v>2</v>
      </c>
      <c r="B12" s="31" t="s">
        <v>115</v>
      </c>
      <c r="C12" s="33" t="s">
        <v>103</v>
      </c>
      <c r="D12" s="84" t="s">
        <v>123</v>
      </c>
      <c r="E12" s="40"/>
      <c r="F12" s="47">
        <v>1</v>
      </c>
      <c r="G12" s="48"/>
      <c r="H12" s="49"/>
    </row>
    <row r="13" spans="1:8" ht="24" customHeight="1" x14ac:dyDescent="0.3">
      <c r="A13" s="83"/>
      <c r="B13" s="31" t="s">
        <v>114</v>
      </c>
      <c r="C13" s="34" t="s">
        <v>108</v>
      </c>
      <c r="D13" s="84"/>
      <c r="E13" s="40"/>
      <c r="F13" s="47"/>
      <c r="G13" s="48">
        <v>2</v>
      </c>
      <c r="H13" s="49"/>
    </row>
    <row r="14" spans="1:8" ht="24" customHeight="1" x14ac:dyDescent="0.3">
      <c r="A14" s="83"/>
      <c r="B14" s="31" t="s">
        <v>110</v>
      </c>
      <c r="C14" s="34" t="s">
        <v>109</v>
      </c>
      <c r="D14" s="84"/>
      <c r="E14" s="40"/>
      <c r="F14" s="47"/>
      <c r="G14" s="48"/>
      <c r="H14" s="49">
        <v>1</v>
      </c>
    </row>
    <row r="15" spans="1:8" ht="24" customHeight="1" x14ac:dyDescent="0.3">
      <c r="A15" s="91"/>
      <c r="B15" s="91"/>
      <c r="C15" s="91"/>
      <c r="D15" s="91"/>
      <c r="E15" s="39"/>
      <c r="F15" s="47"/>
      <c r="G15" s="48"/>
      <c r="H15" s="49"/>
    </row>
    <row r="16" spans="1:8" ht="24" customHeight="1" x14ac:dyDescent="0.3">
      <c r="A16" s="83">
        <v>3</v>
      </c>
      <c r="B16" s="31" t="s">
        <v>113</v>
      </c>
      <c r="C16" s="33" t="s">
        <v>103</v>
      </c>
      <c r="D16" s="85" t="s">
        <v>124</v>
      </c>
      <c r="E16" s="41"/>
      <c r="F16" s="47">
        <v>1</v>
      </c>
      <c r="G16" s="48"/>
      <c r="H16" s="49"/>
    </row>
    <row r="17" spans="1:8" ht="24" customHeight="1" x14ac:dyDescent="0.3">
      <c r="A17" s="83"/>
      <c r="B17" s="31" t="s">
        <v>111</v>
      </c>
      <c r="C17" s="34" t="s">
        <v>108</v>
      </c>
      <c r="D17" s="86"/>
      <c r="E17" s="41"/>
      <c r="F17" s="47"/>
      <c r="G17" s="48">
        <v>1</v>
      </c>
      <c r="H17" s="49"/>
    </row>
    <row r="18" spans="1:8" ht="24" customHeight="1" x14ac:dyDescent="0.3">
      <c r="A18" s="83"/>
      <c r="B18" s="31" t="s">
        <v>112</v>
      </c>
      <c r="C18" s="34" t="s">
        <v>109</v>
      </c>
      <c r="D18" s="87"/>
      <c r="E18" s="41"/>
      <c r="F18" s="47"/>
      <c r="G18" s="48"/>
      <c r="H18" s="49">
        <v>2</v>
      </c>
    </row>
    <row r="19" spans="1:8" ht="24" customHeight="1" x14ac:dyDescent="0.3">
      <c r="A19" s="91"/>
      <c r="B19" s="91"/>
      <c r="C19" s="91"/>
      <c r="D19" s="91"/>
      <c r="E19" s="39"/>
      <c r="F19" s="47"/>
      <c r="G19" s="48"/>
      <c r="H19" s="49"/>
    </row>
    <row r="20" spans="1:8" ht="24" customHeight="1" x14ac:dyDescent="0.3">
      <c r="A20" s="83">
        <v>4</v>
      </c>
      <c r="B20" s="31" t="s">
        <v>117</v>
      </c>
      <c r="C20" s="33" t="s">
        <v>103</v>
      </c>
      <c r="D20" s="84" t="s">
        <v>125</v>
      </c>
      <c r="E20" s="40"/>
      <c r="F20" s="47">
        <v>1</v>
      </c>
      <c r="G20" s="48"/>
      <c r="H20" s="49"/>
    </row>
    <row r="21" spans="1:8" ht="24" customHeight="1" x14ac:dyDescent="0.3">
      <c r="A21" s="83"/>
      <c r="B21" s="31" t="s">
        <v>116</v>
      </c>
      <c r="C21" s="34" t="s">
        <v>108</v>
      </c>
      <c r="D21" s="84"/>
      <c r="E21" s="40"/>
      <c r="F21" s="47"/>
      <c r="G21" s="48">
        <v>2</v>
      </c>
      <c r="H21" s="49"/>
    </row>
    <row r="22" spans="1:8" ht="24" customHeight="1" x14ac:dyDescent="0.3">
      <c r="A22" s="83"/>
      <c r="B22" s="31" t="s">
        <v>127</v>
      </c>
      <c r="C22" s="34" t="s">
        <v>109</v>
      </c>
      <c r="D22" s="84"/>
      <c r="E22" s="40"/>
      <c r="F22" s="47"/>
      <c r="G22" s="48"/>
      <c r="H22" s="49">
        <v>3</v>
      </c>
    </row>
    <row r="23" spans="1:8" ht="24" customHeight="1" x14ac:dyDescent="0.3">
      <c r="A23" s="91"/>
      <c r="B23" s="91"/>
      <c r="C23" s="91"/>
      <c r="D23" s="91"/>
      <c r="E23" s="39"/>
      <c r="F23" s="47"/>
      <c r="G23" s="48"/>
      <c r="H23" s="49"/>
    </row>
    <row r="24" spans="1:8" ht="24" customHeight="1" x14ac:dyDescent="0.3">
      <c r="A24" s="83">
        <v>5</v>
      </c>
      <c r="B24" s="31" t="s">
        <v>118</v>
      </c>
      <c r="C24" s="33" t="s">
        <v>103</v>
      </c>
      <c r="D24" s="84" t="s">
        <v>126</v>
      </c>
      <c r="E24" s="40"/>
      <c r="F24" s="47">
        <v>2</v>
      </c>
      <c r="G24" s="48"/>
      <c r="H24" s="49"/>
    </row>
    <row r="25" spans="1:8" ht="24" customHeight="1" x14ac:dyDescent="0.3">
      <c r="A25" s="83"/>
      <c r="B25" s="31" t="s">
        <v>119</v>
      </c>
      <c r="C25" s="34" t="s">
        <v>108</v>
      </c>
      <c r="D25" s="84"/>
      <c r="E25" s="40"/>
      <c r="F25" s="47"/>
      <c r="G25" s="48">
        <v>2</v>
      </c>
      <c r="H25" s="49"/>
    </row>
    <row r="26" spans="1:8" ht="24" customHeight="1" x14ac:dyDescent="0.3">
      <c r="A26" s="83"/>
      <c r="B26" s="31" t="s">
        <v>120</v>
      </c>
      <c r="C26" s="34" t="s">
        <v>109</v>
      </c>
      <c r="D26" s="84"/>
      <c r="E26" s="40"/>
      <c r="F26" s="47"/>
      <c r="G26" s="48"/>
      <c r="H26" s="49">
        <v>1</v>
      </c>
    </row>
    <row r="27" spans="1:8" ht="24" customHeight="1" x14ac:dyDescent="0.3">
      <c r="A27" s="32"/>
      <c r="B27" s="32"/>
      <c r="C27" s="32"/>
      <c r="D27" s="32"/>
      <c r="E27" s="42"/>
      <c r="F27" s="47"/>
      <c r="G27" s="48"/>
      <c r="H27" s="49"/>
    </row>
    <row r="28" spans="1:8" x14ac:dyDescent="0.3">
      <c r="F28" s="44">
        <f>SUM(F8:F26)</f>
        <v>7</v>
      </c>
      <c r="G28" s="45">
        <f>SUM(G8:G26)</f>
        <v>9</v>
      </c>
      <c r="H28" s="46">
        <f>SUM(H8:H26)</f>
        <v>9</v>
      </c>
    </row>
    <row r="29" spans="1:8" x14ac:dyDescent="0.3">
      <c r="C29" s="90" t="s">
        <v>128</v>
      </c>
      <c r="D29" s="90"/>
    </row>
    <row r="30" spans="1:8" x14ac:dyDescent="0.3">
      <c r="C30" s="88" t="s">
        <v>129</v>
      </c>
      <c r="D30" s="88"/>
    </row>
    <row r="31" spans="1:8" x14ac:dyDescent="0.3">
      <c r="A31" s="89" t="s">
        <v>89</v>
      </c>
      <c r="B31" s="89"/>
      <c r="C31" s="88" t="s">
        <v>130</v>
      </c>
      <c r="D31" s="88"/>
    </row>
    <row r="37" spans="1:4" x14ac:dyDescent="0.3">
      <c r="A37" s="89" t="s">
        <v>90</v>
      </c>
      <c r="B37" s="89"/>
      <c r="C37" s="88" t="s">
        <v>88</v>
      </c>
      <c r="D37" s="88"/>
    </row>
    <row r="40" spans="1:4" ht="19.5" x14ac:dyDescent="0.35">
      <c r="A40" s="30" t="s">
        <v>174</v>
      </c>
    </row>
    <row r="41" spans="1:4" x14ac:dyDescent="0.3">
      <c r="B41" s="30" t="s">
        <v>171</v>
      </c>
    </row>
    <row r="42" spans="1:4" x14ac:dyDescent="0.3">
      <c r="B42" s="30" t="s">
        <v>172</v>
      </c>
    </row>
    <row r="43" spans="1:4" x14ac:dyDescent="0.3">
      <c r="B43" s="30" t="s">
        <v>173</v>
      </c>
    </row>
  </sheetData>
  <mergeCells count="24">
    <mergeCell ref="C37:D37"/>
    <mergeCell ref="A31:B31"/>
    <mergeCell ref="A37:B37"/>
    <mergeCell ref="A1:B1"/>
    <mergeCell ref="A2:B2"/>
    <mergeCell ref="C29:D29"/>
    <mergeCell ref="C30:D30"/>
    <mergeCell ref="C31:D31"/>
    <mergeCell ref="A23:D23"/>
    <mergeCell ref="A15:D15"/>
    <mergeCell ref="A19:D19"/>
    <mergeCell ref="A11:D11"/>
    <mergeCell ref="A4:D4"/>
    <mergeCell ref="A5:D5"/>
    <mergeCell ref="A8:A10"/>
    <mergeCell ref="A12:A14"/>
    <mergeCell ref="A16:A18"/>
    <mergeCell ref="A20:A22"/>
    <mergeCell ref="A24:A26"/>
    <mergeCell ref="D8:D10"/>
    <mergeCell ref="D12:D14"/>
    <mergeCell ref="D16:D18"/>
    <mergeCell ref="D20:D22"/>
    <mergeCell ref="D24:D26"/>
  </mergeCells>
  <pageMargins left="0.25" right="0.25" top="0.5" bottom="0.25" header="0.3" footer="0.3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2"/>
  <sheetViews>
    <sheetView workbookViewId="0">
      <selection activeCell="G15" sqref="G15"/>
    </sheetView>
  </sheetViews>
  <sheetFormatPr defaultRowHeight="15" x14ac:dyDescent="0.25"/>
  <cols>
    <col min="1" max="1" width="6.28515625" customWidth="1"/>
    <col min="2" max="2" width="14.7109375" customWidth="1"/>
    <col min="3" max="3" width="26.5703125" bestFit="1" customWidth="1"/>
    <col min="4" max="4" width="32.42578125" customWidth="1"/>
    <col min="5" max="5" width="19.42578125" customWidth="1"/>
    <col min="6" max="6" width="14" customWidth="1"/>
    <col min="259" max="259" width="17.5703125" customWidth="1"/>
    <col min="260" max="260" width="31.5703125" customWidth="1"/>
    <col min="261" max="261" width="21.140625" customWidth="1"/>
    <col min="262" max="262" width="27.7109375" customWidth="1"/>
    <col min="515" max="515" width="17.5703125" customWidth="1"/>
    <col min="516" max="516" width="31.5703125" customWidth="1"/>
    <col min="517" max="517" width="21.140625" customWidth="1"/>
    <col min="518" max="518" width="27.7109375" customWidth="1"/>
    <col min="771" max="771" width="17.5703125" customWidth="1"/>
    <col min="772" max="772" width="31.5703125" customWidth="1"/>
    <col min="773" max="773" width="21.140625" customWidth="1"/>
    <col min="774" max="774" width="27.7109375" customWidth="1"/>
    <col min="1027" max="1027" width="17.5703125" customWidth="1"/>
    <col min="1028" max="1028" width="31.5703125" customWidth="1"/>
    <col min="1029" max="1029" width="21.140625" customWidth="1"/>
    <col min="1030" max="1030" width="27.7109375" customWidth="1"/>
    <col min="1283" max="1283" width="17.5703125" customWidth="1"/>
    <col min="1284" max="1284" width="31.5703125" customWidth="1"/>
    <col min="1285" max="1285" width="21.140625" customWidth="1"/>
    <col min="1286" max="1286" width="27.7109375" customWidth="1"/>
    <col min="1539" max="1539" width="17.5703125" customWidth="1"/>
    <col min="1540" max="1540" width="31.5703125" customWidth="1"/>
    <col min="1541" max="1541" width="21.140625" customWidth="1"/>
    <col min="1542" max="1542" width="27.7109375" customWidth="1"/>
    <col min="1795" max="1795" width="17.5703125" customWidth="1"/>
    <col min="1796" max="1796" width="31.5703125" customWidth="1"/>
    <col min="1797" max="1797" width="21.140625" customWidth="1"/>
    <col min="1798" max="1798" width="27.7109375" customWidth="1"/>
    <col min="2051" max="2051" width="17.5703125" customWidth="1"/>
    <col min="2052" max="2052" width="31.5703125" customWidth="1"/>
    <col min="2053" max="2053" width="21.140625" customWidth="1"/>
    <col min="2054" max="2054" width="27.7109375" customWidth="1"/>
    <col min="2307" max="2307" width="17.5703125" customWidth="1"/>
    <col min="2308" max="2308" width="31.5703125" customWidth="1"/>
    <col min="2309" max="2309" width="21.140625" customWidth="1"/>
    <col min="2310" max="2310" width="27.7109375" customWidth="1"/>
    <col min="2563" max="2563" width="17.5703125" customWidth="1"/>
    <col min="2564" max="2564" width="31.5703125" customWidth="1"/>
    <col min="2565" max="2565" width="21.140625" customWidth="1"/>
    <col min="2566" max="2566" width="27.7109375" customWidth="1"/>
    <col min="2819" max="2819" width="17.5703125" customWidth="1"/>
    <col min="2820" max="2820" width="31.5703125" customWidth="1"/>
    <col min="2821" max="2821" width="21.140625" customWidth="1"/>
    <col min="2822" max="2822" width="27.7109375" customWidth="1"/>
    <col min="3075" max="3075" width="17.5703125" customWidth="1"/>
    <col min="3076" max="3076" width="31.5703125" customWidth="1"/>
    <col min="3077" max="3077" width="21.140625" customWidth="1"/>
    <col min="3078" max="3078" width="27.7109375" customWidth="1"/>
    <col min="3331" max="3331" width="17.5703125" customWidth="1"/>
    <col min="3332" max="3332" width="31.5703125" customWidth="1"/>
    <col min="3333" max="3333" width="21.140625" customWidth="1"/>
    <col min="3334" max="3334" width="27.7109375" customWidth="1"/>
    <col min="3587" max="3587" width="17.5703125" customWidth="1"/>
    <col min="3588" max="3588" width="31.5703125" customWidth="1"/>
    <col min="3589" max="3589" width="21.140625" customWidth="1"/>
    <col min="3590" max="3590" width="27.7109375" customWidth="1"/>
    <col min="3843" max="3843" width="17.5703125" customWidth="1"/>
    <col min="3844" max="3844" width="31.5703125" customWidth="1"/>
    <col min="3845" max="3845" width="21.140625" customWidth="1"/>
    <col min="3846" max="3846" width="27.7109375" customWidth="1"/>
    <col min="4099" max="4099" width="17.5703125" customWidth="1"/>
    <col min="4100" max="4100" width="31.5703125" customWidth="1"/>
    <col min="4101" max="4101" width="21.140625" customWidth="1"/>
    <col min="4102" max="4102" width="27.7109375" customWidth="1"/>
    <col min="4355" max="4355" width="17.5703125" customWidth="1"/>
    <col min="4356" max="4356" width="31.5703125" customWidth="1"/>
    <col min="4357" max="4357" width="21.140625" customWidth="1"/>
    <col min="4358" max="4358" width="27.7109375" customWidth="1"/>
    <col min="4611" max="4611" width="17.5703125" customWidth="1"/>
    <col min="4612" max="4612" width="31.5703125" customWidth="1"/>
    <col min="4613" max="4613" width="21.140625" customWidth="1"/>
    <col min="4614" max="4614" width="27.7109375" customWidth="1"/>
    <col min="4867" max="4867" width="17.5703125" customWidth="1"/>
    <col min="4868" max="4868" width="31.5703125" customWidth="1"/>
    <col min="4869" max="4869" width="21.140625" customWidth="1"/>
    <col min="4870" max="4870" width="27.7109375" customWidth="1"/>
    <col min="5123" max="5123" width="17.5703125" customWidth="1"/>
    <col min="5124" max="5124" width="31.5703125" customWidth="1"/>
    <col min="5125" max="5125" width="21.140625" customWidth="1"/>
    <col min="5126" max="5126" width="27.7109375" customWidth="1"/>
    <col min="5379" max="5379" width="17.5703125" customWidth="1"/>
    <col min="5380" max="5380" width="31.5703125" customWidth="1"/>
    <col min="5381" max="5381" width="21.140625" customWidth="1"/>
    <col min="5382" max="5382" width="27.7109375" customWidth="1"/>
    <col min="5635" max="5635" width="17.5703125" customWidth="1"/>
    <col min="5636" max="5636" width="31.5703125" customWidth="1"/>
    <col min="5637" max="5637" width="21.140625" customWidth="1"/>
    <col min="5638" max="5638" width="27.7109375" customWidth="1"/>
    <col min="5891" max="5891" width="17.5703125" customWidth="1"/>
    <col min="5892" max="5892" width="31.5703125" customWidth="1"/>
    <col min="5893" max="5893" width="21.140625" customWidth="1"/>
    <col min="5894" max="5894" width="27.7109375" customWidth="1"/>
    <col min="6147" max="6147" width="17.5703125" customWidth="1"/>
    <col min="6148" max="6148" width="31.5703125" customWidth="1"/>
    <col min="6149" max="6149" width="21.140625" customWidth="1"/>
    <col min="6150" max="6150" width="27.7109375" customWidth="1"/>
    <col min="6403" max="6403" width="17.5703125" customWidth="1"/>
    <col min="6404" max="6404" width="31.5703125" customWidth="1"/>
    <col min="6405" max="6405" width="21.140625" customWidth="1"/>
    <col min="6406" max="6406" width="27.7109375" customWidth="1"/>
    <col min="6659" max="6659" width="17.5703125" customWidth="1"/>
    <col min="6660" max="6660" width="31.5703125" customWidth="1"/>
    <col min="6661" max="6661" width="21.140625" customWidth="1"/>
    <col min="6662" max="6662" width="27.7109375" customWidth="1"/>
    <col min="6915" max="6915" width="17.5703125" customWidth="1"/>
    <col min="6916" max="6916" width="31.5703125" customWidth="1"/>
    <col min="6917" max="6917" width="21.140625" customWidth="1"/>
    <col min="6918" max="6918" width="27.7109375" customWidth="1"/>
    <col min="7171" max="7171" width="17.5703125" customWidth="1"/>
    <col min="7172" max="7172" width="31.5703125" customWidth="1"/>
    <col min="7173" max="7173" width="21.140625" customWidth="1"/>
    <col min="7174" max="7174" width="27.7109375" customWidth="1"/>
    <col min="7427" max="7427" width="17.5703125" customWidth="1"/>
    <col min="7428" max="7428" width="31.5703125" customWidth="1"/>
    <col min="7429" max="7429" width="21.140625" customWidth="1"/>
    <col min="7430" max="7430" width="27.7109375" customWidth="1"/>
    <col min="7683" max="7683" width="17.5703125" customWidth="1"/>
    <col min="7684" max="7684" width="31.5703125" customWidth="1"/>
    <col min="7685" max="7685" width="21.140625" customWidth="1"/>
    <col min="7686" max="7686" width="27.7109375" customWidth="1"/>
    <col min="7939" max="7939" width="17.5703125" customWidth="1"/>
    <col min="7940" max="7940" width="31.5703125" customWidth="1"/>
    <col min="7941" max="7941" width="21.140625" customWidth="1"/>
    <col min="7942" max="7942" width="27.7109375" customWidth="1"/>
    <col min="8195" max="8195" width="17.5703125" customWidth="1"/>
    <col min="8196" max="8196" width="31.5703125" customWidth="1"/>
    <col min="8197" max="8197" width="21.140625" customWidth="1"/>
    <col min="8198" max="8198" width="27.7109375" customWidth="1"/>
    <col min="8451" max="8451" width="17.5703125" customWidth="1"/>
    <col min="8452" max="8452" width="31.5703125" customWidth="1"/>
    <col min="8453" max="8453" width="21.140625" customWidth="1"/>
    <col min="8454" max="8454" width="27.7109375" customWidth="1"/>
    <col min="8707" max="8707" width="17.5703125" customWidth="1"/>
    <col min="8708" max="8708" width="31.5703125" customWidth="1"/>
    <col min="8709" max="8709" width="21.140625" customWidth="1"/>
    <col min="8710" max="8710" width="27.7109375" customWidth="1"/>
    <col min="8963" max="8963" width="17.5703125" customWidth="1"/>
    <col min="8964" max="8964" width="31.5703125" customWidth="1"/>
    <col min="8965" max="8965" width="21.140625" customWidth="1"/>
    <col min="8966" max="8966" width="27.7109375" customWidth="1"/>
    <col min="9219" max="9219" width="17.5703125" customWidth="1"/>
    <col min="9220" max="9220" width="31.5703125" customWidth="1"/>
    <col min="9221" max="9221" width="21.140625" customWidth="1"/>
    <col min="9222" max="9222" width="27.7109375" customWidth="1"/>
    <col min="9475" max="9475" width="17.5703125" customWidth="1"/>
    <col min="9476" max="9476" width="31.5703125" customWidth="1"/>
    <col min="9477" max="9477" width="21.140625" customWidth="1"/>
    <col min="9478" max="9478" width="27.7109375" customWidth="1"/>
    <col min="9731" max="9731" width="17.5703125" customWidth="1"/>
    <col min="9732" max="9732" width="31.5703125" customWidth="1"/>
    <col min="9733" max="9733" width="21.140625" customWidth="1"/>
    <col min="9734" max="9734" width="27.7109375" customWidth="1"/>
    <col min="9987" max="9987" width="17.5703125" customWidth="1"/>
    <col min="9988" max="9988" width="31.5703125" customWidth="1"/>
    <col min="9989" max="9989" width="21.140625" customWidth="1"/>
    <col min="9990" max="9990" width="27.7109375" customWidth="1"/>
    <col min="10243" max="10243" width="17.5703125" customWidth="1"/>
    <col min="10244" max="10244" width="31.5703125" customWidth="1"/>
    <col min="10245" max="10245" width="21.140625" customWidth="1"/>
    <col min="10246" max="10246" width="27.7109375" customWidth="1"/>
    <col min="10499" max="10499" width="17.5703125" customWidth="1"/>
    <col min="10500" max="10500" width="31.5703125" customWidth="1"/>
    <col min="10501" max="10501" width="21.140625" customWidth="1"/>
    <col min="10502" max="10502" width="27.7109375" customWidth="1"/>
    <col min="10755" max="10755" width="17.5703125" customWidth="1"/>
    <col min="10756" max="10756" width="31.5703125" customWidth="1"/>
    <col min="10757" max="10757" width="21.140625" customWidth="1"/>
    <col min="10758" max="10758" width="27.7109375" customWidth="1"/>
    <col min="11011" max="11011" width="17.5703125" customWidth="1"/>
    <col min="11012" max="11012" width="31.5703125" customWidth="1"/>
    <col min="11013" max="11013" width="21.140625" customWidth="1"/>
    <col min="11014" max="11014" width="27.7109375" customWidth="1"/>
    <col min="11267" max="11267" width="17.5703125" customWidth="1"/>
    <col min="11268" max="11268" width="31.5703125" customWidth="1"/>
    <col min="11269" max="11269" width="21.140625" customWidth="1"/>
    <col min="11270" max="11270" width="27.7109375" customWidth="1"/>
    <col min="11523" max="11523" width="17.5703125" customWidth="1"/>
    <col min="11524" max="11524" width="31.5703125" customWidth="1"/>
    <col min="11525" max="11525" width="21.140625" customWidth="1"/>
    <col min="11526" max="11526" width="27.7109375" customWidth="1"/>
    <col min="11779" max="11779" width="17.5703125" customWidth="1"/>
    <col min="11780" max="11780" width="31.5703125" customWidth="1"/>
    <col min="11781" max="11781" width="21.140625" customWidth="1"/>
    <col min="11782" max="11782" width="27.7109375" customWidth="1"/>
    <col min="12035" max="12035" width="17.5703125" customWidth="1"/>
    <col min="12036" max="12036" width="31.5703125" customWidth="1"/>
    <col min="12037" max="12037" width="21.140625" customWidth="1"/>
    <col min="12038" max="12038" width="27.7109375" customWidth="1"/>
    <col min="12291" max="12291" width="17.5703125" customWidth="1"/>
    <col min="12292" max="12292" width="31.5703125" customWidth="1"/>
    <col min="12293" max="12293" width="21.140625" customWidth="1"/>
    <col min="12294" max="12294" width="27.7109375" customWidth="1"/>
    <col min="12547" max="12547" width="17.5703125" customWidth="1"/>
    <col min="12548" max="12548" width="31.5703125" customWidth="1"/>
    <col min="12549" max="12549" width="21.140625" customWidth="1"/>
    <col min="12550" max="12550" width="27.7109375" customWidth="1"/>
    <col min="12803" max="12803" width="17.5703125" customWidth="1"/>
    <col min="12804" max="12804" width="31.5703125" customWidth="1"/>
    <col min="12805" max="12805" width="21.140625" customWidth="1"/>
    <col min="12806" max="12806" width="27.7109375" customWidth="1"/>
    <col min="13059" max="13059" width="17.5703125" customWidth="1"/>
    <col min="13060" max="13060" width="31.5703125" customWidth="1"/>
    <col min="13061" max="13061" width="21.140625" customWidth="1"/>
    <col min="13062" max="13062" width="27.7109375" customWidth="1"/>
    <col min="13315" max="13315" width="17.5703125" customWidth="1"/>
    <col min="13316" max="13316" width="31.5703125" customWidth="1"/>
    <col min="13317" max="13317" width="21.140625" customWidth="1"/>
    <col min="13318" max="13318" width="27.7109375" customWidth="1"/>
    <col min="13571" max="13571" width="17.5703125" customWidth="1"/>
    <col min="13572" max="13572" width="31.5703125" customWidth="1"/>
    <col min="13573" max="13573" width="21.140625" customWidth="1"/>
    <col min="13574" max="13574" width="27.7109375" customWidth="1"/>
    <col min="13827" max="13827" width="17.5703125" customWidth="1"/>
    <col min="13828" max="13828" width="31.5703125" customWidth="1"/>
    <col min="13829" max="13829" width="21.140625" customWidth="1"/>
    <col min="13830" max="13830" width="27.7109375" customWidth="1"/>
    <col min="14083" max="14083" width="17.5703125" customWidth="1"/>
    <col min="14084" max="14084" width="31.5703125" customWidth="1"/>
    <col min="14085" max="14085" width="21.140625" customWidth="1"/>
    <col min="14086" max="14086" width="27.7109375" customWidth="1"/>
    <col min="14339" max="14339" width="17.5703125" customWidth="1"/>
    <col min="14340" max="14340" width="31.5703125" customWidth="1"/>
    <col min="14341" max="14341" width="21.140625" customWidth="1"/>
    <col min="14342" max="14342" width="27.7109375" customWidth="1"/>
    <col min="14595" max="14595" width="17.5703125" customWidth="1"/>
    <col min="14596" max="14596" width="31.5703125" customWidth="1"/>
    <col min="14597" max="14597" width="21.140625" customWidth="1"/>
    <col min="14598" max="14598" width="27.7109375" customWidth="1"/>
    <col min="14851" max="14851" width="17.5703125" customWidth="1"/>
    <col min="14852" max="14852" width="31.5703125" customWidth="1"/>
    <col min="14853" max="14853" width="21.140625" customWidth="1"/>
    <col min="14854" max="14854" width="27.7109375" customWidth="1"/>
    <col min="15107" max="15107" width="17.5703125" customWidth="1"/>
    <col min="15108" max="15108" width="31.5703125" customWidth="1"/>
    <col min="15109" max="15109" width="21.140625" customWidth="1"/>
    <col min="15110" max="15110" width="27.7109375" customWidth="1"/>
    <col min="15363" max="15363" width="17.5703125" customWidth="1"/>
    <col min="15364" max="15364" width="31.5703125" customWidth="1"/>
    <col min="15365" max="15365" width="21.140625" customWidth="1"/>
    <col min="15366" max="15366" width="27.7109375" customWidth="1"/>
    <col min="15619" max="15619" width="17.5703125" customWidth="1"/>
    <col min="15620" max="15620" width="31.5703125" customWidth="1"/>
    <col min="15621" max="15621" width="21.140625" customWidth="1"/>
    <col min="15622" max="15622" width="27.7109375" customWidth="1"/>
    <col min="15875" max="15875" width="17.5703125" customWidth="1"/>
    <col min="15876" max="15876" width="31.5703125" customWidth="1"/>
    <col min="15877" max="15877" width="21.140625" customWidth="1"/>
    <col min="15878" max="15878" width="27.7109375" customWidth="1"/>
    <col min="16131" max="16131" width="17.5703125" customWidth="1"/>
    <col min="16132" max="16132" width="31.5703125" customWidth="1"/>
    <col min="16133" max="16133" width="21.140625" customWidth="1"/>
    <col min="16134" max="16134" width="27.7109375" customWidth="1"/>
  </cols>
  <sheetData>
    <row r="1" spans="1:7" s="51" customFormat="1" ht="16.5" x14ac:dyDescent="0.25">
      <c r="A1" s="94" t="s">
        <v>0</v>
      </c>
      <c r="B1" s="94"/>
      <c r="C1" s="94"/>
      <c r="D1" s="50"/>
    </row>
    <row r="2" spans="1:7" s="51" customFormat="1" ht="16.5" x14ac:dyDescent="0.25">
      <c r="A2" s="92" t="s">
        <v>1</v>
      </c>
      <c r="B2" s="92"/>
      <c r="C2" s="92"/>
      <c r="D2" s="52"/>
    </row>
    <row r="3" spans="1:7" s="51" customFormat="1" ht="16.5" x14ac:dyDescent="0.25"/>
    <row r="4" spans="1:7" s="51" customFormat="1" ht="18.75" x14ac:dyDescent="0.3">
      <c r="A4" s="95" t="s">
        <v>142</v>
      </c>
      <c r="B4" s="95"/>
      <c r="C4" s="95"/>
      <c r="D4" s="95"/>
      <c r="E4" s="95"/>
      <c r="F4" s="95"/>
      <c r="G4" s="53"/>
    </row>
    <row r="5" spans="1:7" s="51" customFormat="1" ht="18.75" x14ac:dyDescent="0.3">
      <c r="A5" s="95" t="s">
        <v>143</v>
      </c>
      <c r="B5" s="95"/>
      <c r="C5" s="95"/>
      <c r="D5" s="95"/>
      <c r="E5" s="95"/>
      <c r="F5" s="95"/>
      <c r="G5" s="53"/>
    </row>
    <row r="6" spans="1:7" s="51" customFormat="1" ht="16.5" x14ac:dyDescent="0.25"/>
    <row r="7" spans="1:7" s="51" customFormat="1" ht="16.5" x14ac:dyDescent="0.25"/>
    <row r="8" spans="1:7" s="55" customFormat="1" ht="24" customHeight="1" x14ac:dyDescent="0.25">
      <c r="A8" s="54" t="s">
        <v>6</v>
      </c>
      <c r="B8" s="54" t="s">
        <v>144</v>
      </c>
      <c r="C8" s="54" t="s">
        <v>146</v>
      </c>
      <c r="D8" s="54" t="s">
        <v>154</v>
      </c>
      <c r="E8" s="54" t="s">
        <v>131</v>
      </c>
      <c r="F8" s="54" t="s">
        <v>132</v>
      </c>
    </row>
    <row r="9" spans="1:7" s="55" customFormat="1" ht="24" customHeight="1" x14ac:dyDescent="0.25">
      <c r="A9" s="56">
        <v>1</v>
      </c>
      <c r="B9" s="96" t="s">
        <v>122</v>
      </c>
      <c r="C9" s="57" t="s">
        <v>145</v>
      </c>
      <c r="D9" s="20" t="s">
        <v>155</v>
      </c>
      <c r="E9" s="56" t="s">
        <v>134</v>
      </c>
      <c r="F9" s="57"/>
    </row>
    <row r="10" spans="1:7" s="55" customFormat="1" ht="24" customHeight="1" x14ac:dyDescent="0.25">
      <c r="A10" s="56">
        <v>2</v>
      </c>
      <c r="B10" s="97"/>
      <c r="C10" s="57" t="s">
        <v>135</v>
      </c>
      <c r="D10" s="56" t="s">
        <v>156</v>
      </c>
      <c r="E10" s="56"/>
      <c r="F10" s="57"/>
    </row>
    <row r="11" spans="1:7" s="55" customFormat="1" ht="24" customHeight="1" x14ac:dyDescent="0.25">
      <c r="A11" s="56">
        <v>3</v>
      </c>
      <c r="B11" s="98"/>
      <c r="C11" s="57" t="s">
        <v>147</v>
      </c>
      <c r="D11" s="56" t="s">
        <v>157</v>
      </c>
      <c r="E11" s="56"/>
      <c r="F11" s="57"/>
    </row>
    <row r="12" spans="1:7" s="55" customFormat="1" ht="24" customHeight="1" x14ac:dyDescent="0.25">
      <c r="A12" s="58"/>
      <c r="B12" s="59"/>
      <c r="C12" s="59"/>
      <c r="D12" s="58"/>
      <c r="E12" s="58"/>
      <c r="F12" s="57"/>
    </row>
    <row r="13" spans="1:7" s="55" customFormat="1" ht="24" customHeight="1" x14ac:dyDescent="0.25">
      <c r="A13" s="56">
        <v>1</v>
      </c>
      <c r="B13" s="96" t="s">
        <v>123</v>
      </c>
      <c r="C13" s="57" t="s">
        <v>141</v>
      </c>
      <c r="D13" s="56" t="s">
        <v>158</v>
      </c>
      <c r="E13" s="56" t="s">
        <v>137</v>
      </c>
      <c r="F13" s="57"/>
    </row>
    <row r="14" spans="1:7" s="55" customFormat="1" ht="24" customHeight="1" x14ac:dyDescent="0.25">
      <c r="A14" s="56">
        <v>2</v>
      </c>
      <c r="B14" s="97"/>
      <c r="C14" s="57" t="s">
        <v>139</v>
      </c>
      <c r="D14" s="56" t="s">
        <v>159</v>
      </c>
      <c r="E14" s="56"/>
      <c r="F14" s="57"/>
    </row>
    <row r="15" spans="1:7" s="55" customFormat="1" ht="24" customHeight="1" x14ac:dyDescent="0.25">
      <c r="A15" s="56">
        <v>3</v>
      </c>
      <c r="B15" s="98"/>
      <c r="C15" s="57" t="s">
        <v>148</v>
      </c>
      <c r="D15" s="56" t="s">
        <v>160</v>
      </c>
      <c r="E15" s="56"/>
      <c r="F15" s="57"/>
    </row>
    <row r="16" spans="1:7" s="55" customFormat="1" ht="24" customHeight="1" x14ac:dyDescent="0.25">
      <c r="A16" s="58"/>
      <c r="B16" s="59"/>
      <c r="C16" s="59"/>
      <c r="D16" s="58"/>
      <c r="E16" s="58"/>
      <c r="F16" s="57"/>
    </row>
    <row r="17" spans="1:6" s="55" customFormat="1" ht="24" customHeight="1" x14ac:dyDescent="0.25">
      <c r="A17" s="56">
        <v>1</v>
      </c>
      <c r="B17" s="96" t="s">
        <v>124</v>
      </c>
      <c r="C17" s="57" t="s">
        <v>133</v>
      </c>
      <c r="D17" s="56" t="s">
        <v>161</v>
      </c>
      <c r="E17" s="56" t="s">
        <v>134</v>
      </c>
      <c r="F17" s="57"/>
    </row>
    <row r="18" spans="1:6" s="55" customFormat="1" ht="24" customHeight="1" x14ac:dyDescent="0.25">
      <c r="A18" s="56">
        <v>2</v>
      </c>
      <c r="B18" s="97"/>
      <c r="C18" s="57" t="s">
        <v>149</v>
      </c>
      <c r="D18" s="56" t="s">
        <v>162</v>
      </c>
      <c r="E18" s="56"/>
      <c r="F18" s="57"/>
    </row>
    <row r="19" spans="1:6" s="55" customFormat="1" ht="24" customHeight="1" x14ac:dyDescent="0.25">
      <c r="A19" s="56">
        <v>3</v>
      </c>
      <c r="B19" s="98"/>
      <c r="C19" s="57" t="s">
        <v>150</v>
      </c>
      <c r="D19" s="56" t="s">
        <v>163</v>
      </c>
      <c r="E19" s="56"/>
      <c r="F19" s="57"/>
    </row>
    <row r="20" spans="1:6" s="55" customFormat="1" ht="24" customHeight="1" x14ac:dyDescent="0.25">
      <c r="A20" s="58"/>
      <c r="B20" s="59"/>
      <c r="C20" s="59"/>
      <c r="D20" s="58"/>
      <c r="E20" s="58"/>
      <c r="F20" s="57"/>
    </row>
    <row r="21" spans="1:6" s="55" customFormat="1" ht="24" customHeight="1" x14ac:dyDescent="0.25">
      <c r="A21" s="56">
        <v>1</v>
      </c>
      <c r="B21" s="96" t="s">
        <v>125</v>
      </c>
      <c r="C21" s="57" t="s">
        <v>151</v>
      </c>
      <c r="D21" s="56" t="s">
        <v>164</v>
      </c>
      <c r="E21" s="56" t="s">
        <v>134</v>
      </c>
      <c r="F21" s="57"/>
    </row>
    <row r="22" spans="1:6" s="55" customFormat="1" ht="24" customHeight="1" x14ac:dyDescent="0.25">
      <c r="A22" s="56">
        <v>2</v>
      </c>
      <c r="B22" s="97"/>
      <c r="C22" s="57" t="s">
        <v>136</v>
      </c>
      <c r="D22" s="56" t="s">
        <v>165</v>
      </c>
      <c r="E22" s="56"/>
      <c r="F22" s="57"/>
    </row>
    <row r="23" spans="1:6" s="55" customFormat="1" ht="24" customHeight="1" x14ac:dyDescent="0.25">
      <c r="A23" s="56">
        <v>3</v>
      </c>
      <c r="B23" s="98"/>
      <c r="C23" s="57" t="s">
        <v>140</v>
      </c>
      <c r="D23" s="56" t="s">
        <v>166</v>
      </c>
      <c r="E23" s="56"/>
      <c r="F23" s="57"/>
    </row>
    <row r="24" spans="1:6" s="55" customFormat="1" ht="24" customHeight="1" x14ac:dyDescent="0.25">
      <c r="A24" s="58"/>
      <c r="B24" s="59"/>
      <c r="C24" s="59"/>
      <c r="D24" s="58"/>
      <c r="E24" s="58"/>
      <c r="F24" s="57"/>
    </row>
    <row r="25" spans="1:6" s="55" customFormat="1" ht="24" customHeight="1" x14ac:dyDescent="0.25">
      <c r="A25" s="56">
        <v>1</v>
      </c>
      <c r="B25" s="96" t="s">
        <v>126</v>
      </c>
      <c r="C25" s="57" t="s">
        <v>138</v>
      </c>
      <c r="D25" s="56" t="s">
        <v>167</v>
      </c>
      <c r="E25" s="56" t="s">
        <v>134</v>
      </c>
      <c r="F25" s="57"/>
    </row>
    <row r="26" spans="1:6" s="55" customFormat="1" ht="24" customHeight="1" x14ac:dyDescent="0.25">
      <c r="A26" s="56">
        <v>2</v>
      </c>
      <c r="B26" s="97"/>
      <c r="C26" s="57" t="s">
        <v>152</v>
      </c>
      <c r="D26" s="56" t="s">
        <v>168</v>
      </c>
      <c r="E26" s="56"/>
      <c r="F26" s="57"/>
    </row>
    <row r="27" spans="1:6" s="55" customFormat="1" ht="24" customHeight="1" x14ac:dyDescent="0.25">
      <c r="A27" s="56">
        <v>3</v>
      </c>
      <c r="B27" s="98"/>
      <c r="C27" s="57" t="s">
        <v>153</v>
      </c>
      <c r="D27" s="56" t="s">
        <v>169</v>
      </c>
      <c r="E27" s="56"/>
      <c r="F27" s="57"/>
    </row>
    <row r="28" spans="1:6" s="51" customFormat="1" ht="16.5" x14ac:dyDescent="0.25"/>
    <row r="29" spans="1:6" s="51" customFormat="1" ht="16.5" x14ac:dyDescent="0.25">
      <c r="D29" s="99" t="s">
        <v>85</v>
      </c>
      <c r="E29" s="99"/>
      <c r="F29" s="99"/>
    </row>
    <row r="30" spans="1:6" s="51" customFormat="1" ht="16.5" x14ac:dyDescent="0.25">
      <c r="B30" s="60"/>
      <c r="C30" s="60"/>
      <c r="D30" s="92" t="s">
        <v>170</v>
      </c>
      <c r="E30" s="92"/>
      <c r="F30" s="92"/>
    </row>
    <row r="31" spans="1:6" s="51" customFormat="1" ht="16.5" x14ac:dyDescent="0.25">
      <c r="A31" s="93" t="s">
        <v>89</v>
      </c>
      <c r="B31" s="93"/>
      <c r="C31" s="93"/>
      <c r="D31" s="92" t="s">
        <v>130</v>
      </c>
      <c r="E31" s="92"/>
      <c r="F31" s="92"/>
    </row>
    <row r="32" spans="1:6" s="51" customFormat="1" ht="16.5" x14ac:dyDescent="0.25"/>
    <row r="33" spans="1:6" s="51" customFormat="1" ht="16.5" x14ac:dyDescent="0.25"/>
    <row r="34" spans="1:6" s="51" customFormat="1" ht="17.25" x14ac:dyDescent="0.3">
      <c r="D34" s="100" t="s">
        <v>101</v>
      </c>
      <c r="E34" s="100"/>
      <c r="F34" s="100"/>
    </row>
    <row r="35" spans="1:6" s="51" customFormat="1" ht="16.5" x14ac:dyDescent="0.25"/>
    <row r="36" spans="1:6" s="51" customFormat="1" ht="16.5" x14ac:dyDescent="0.25"/>
    <row r="37" spans="1:6" s="51" customFormat="1" ht="16.5" x14ac:dyDescent="0.25"/>
    <row r="38" spans="1:6" s="51" customFormat="1" ht="16.5" x14ac:dyDescent="0.25">
      <c r="A38" s="93" t="s">
        <v>90</v>
      </c>
      <c r="B38" s="93"/>
      <c r="C38" s="93"/>
      <c r="D38" s="92" t="s">
        <v>88</v>
      </c>
      <c r="E38" s="92"/>
      <c r="F38" s="92"/>
    </row>
    <row r="39" spans="1:6" s="51" customFormat="1" ht="16.5" x14ac:dyDescent="0.25"/>
    <row r="40" spans="1:6" s="51" customFormat="1" ht="16.5" x14ac:dyDescent="0.25"/>
    <row r="41" spans="1:6" s="51" customFormat="1" ht="16.5" x14ac:dyDescent="0.25"/>
    <row r="42" spans="1:6" s="51" customFormat="1" ht="16.5" x14ac:dyDescent="0.25"/>
    <row r="43" spans="1:6" s="51" customFormat="1" ht="16.5" x14ac:dyDescent="0.25"/>
    <row r="44" spans="1:6" s="51" customFormat="1" ht="16.5" x14ac:dyDescent="0.25"/>
    <row r="45" spans="1:6" s="51" customFormat="1" ht="16.5" x14ac:dyDescent="0.25"/>
    <row r="46" spans="1:6" s="51" customFormat="1" ht="16.5" x14ac:dyDescent="0.25"/>
    <row r="47" spans="1:6" s="51" customFormat="1" ht="16.5" x14ac:dyDescent="0.25"/>
    <row r="48" spans="1:6" s="51" customFormat="1" ht="16.5" x14ac:dyDescent="0.25"/>
    <row r="49" s="51" customFormat="1" ht="16.5" x14ac:dyDescent="0.25"/>
    <row r="50" s="51" customFormat="1" ht="16.5" x14ac:dyDescent="0.25"/>
    <row r="51" s="51" customFormat="1" ht="16.5" x14ac:dyDescent="0.25"/>
    <row r="52" s="51" customFormat="1" ht="16.5" x14ac:dyDescent="0.25"/>
    <row r="53" s="51" customFormat="1" ht="16.5" x14ac:dyDescent="0.25"/>
    <row r="54" s="51" customFormat="1" ht="16.5" x14ac:dyDescent="0.25"/>
    <row r="55" s="51" customFormat="1" ht="16.5" x14ac:dyDescent="0.25"/>
    <row r="56" s="51" customFormat="1" ht="16.5" x14ac:dyDescent="0.25"/>
    <row r="57" s="51" customFormat="1" ht="16.5" x14ac:dyDescent="0.25"/>
    <row r="58" s="51" customFormat="1" ht="16.5" x14ac:dyDescent="0.25"/>
    <row r="59" s="51" customFormat="1" ht="16.5" x14ac:dyDescent="0.25"/>
    <row r="60" s="51" customFormat="1" ht="16.5" x14ac:dyDescent="0.25"/>
    <row r="61" s="51" customFormat="1" ht="16.5" x14ac:dyDescent="0.25"/>
    <row r="62" s="51" customFormat="1" ht="16.5" x14ac:dyDescent="0.25"/>
    <row r="63" s="51" customFormat="1" ht="16.5" x14ac:dyDescent="0.25"/>
    <row r="64" s="51" customFormat="1" ht="16.5" x14ac:dyDescent="0.25"/>
    <row r="65" s="51" customFormat="1" ht="16.5" x14ac:dyDescent="0.25"/>
    <row r="66" s="51" customFormat="1" ht="16.5" x14ac:dyDescent="0.25"/>
    <row r="67" s="51" customFormat="1" ht="16.5" x14ac:dyDescent="0.25"/>
    <row r="68" s="51" customFormat="1" ht="16.5" x14ac:dyDescent="0.25"/>
    <row r="69" s="51" customFormat="1" ht="16.5" x14ac:dyDescent="0.25"/>
    <row r="70" s="51" customFormat="1" ht="16.5" x14ac:dyDescent="0.25"/>
    <row r="71" s="51" customFormat="1" ht="16.5" x14ac:dyDescent="0.25"/>
    <row r="72" s="51" customFormat="1" ht="16.5" x14ac:dyDescent="0.25"/>
    <row r="73" s="51" customFormat="1" ht="16.5" x14ac:dyDescent="0.25"/>
    <row r="74" s="51" customFormat="1" ht="16.5" x14ac:dyDescent="0.25"/>
    <row r="75" s="51" customFormat="1" ht="16.5" x14ac:dyDescent="0.25"/>
    <row r="76" s="51" customFormat="1" ht="16.5" x14ac:dyDescent="0.25"/>
    <row r="77" s="51" customFormat="1" ht="16.5" x14ac:dyDescent="0.25"/>
    <row r="78" s="51" customFormat="1" ht="16.5" x14ac:dyDescent="0.25"/>
    <row r="79" s="51" customFormat="1" ht="16.5" x14ac:dyDescent="0.25"/>
    <row r="80" s="51" customFormat="1" ht="16.5" x14ac:dyDescent="0.25"/>
    <row r="81" s="51" customFormat="1" ht="16.5" x14ac:dyDescent="0.25"/>
    <row r="82" s="51" customFormat="1" ht="16.5" x14ac:dyDescent="0.25"/>
  </sheetData>
  <mergeCells count="16">
    <mergeCell ref="D38:F38"/>
    <mergeCell ref="A31:C31"/>
    <mergeCell ref="A38:C38"/>
    <mergeCell ref="A1:C1"/>
    <mergeCell ref="A2:C2"/>
    <mergeCell ref="A4:F4"/>
    <mergeCell ref="A5:F5"/>
    <mergeCell ref="B9:B11"/>
    <mergeCell ref="B13:B15"/>
    <mergeCell ref="D29:F29"/>
    <mergeCell ref="D30:F30"/>
    <mergeCell ref="D31:F31"/>
    <mergeCell ref="B17:B19"/>
    <mergeCell ref="B21:B23"/>
    <mergeCell ref="B25:B27"/>
    <mergeCell ref="D34:F34"/>
  </mergeCells>
  <pageMargins left="0.25" right="0.25" top="0.5" bottom="0.2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Tapthe</vt:lpstr>
      <vt:lpstr>Thoigiancham</vt:lpstr>
      <vt:lpstr>ToGiamsatCham</vt:lpstr>
      <vt:lpstr>Tapthe!Print_Titles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2017-02-27T03:52:09Z</cp:lastPrinted>
  <dcterms:created xsi:type="dcterms:W3CDTF">2017-02-19T15:21:02Z</dcterms:created>
  <dcterms:modified xsi:type="dcterms:W3CDTF">2017-02-27T06:23:52Z</dcterms:modified>
</cp:coreProperties>
</file>